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ber\Documents\Patron Point\Auto Renew\"/>
    </mc:Choice>
  </mc:AlternateContent>
  <xr:revisionPtr revIDLastSave="0" documentId="13_ncr:1_{FAA86EF4-577A-4AE6-A497-6305AACF9113}" xr6:coauthVersionLast="47" xr6:coauthVersionMax="47" xr10:uidLastSave="{00000000-0000-0000-0000-000000000000}"/>
  <bookViews>
    <workbookView xWindow="11520" yWindow="0" windowWidth="11520" windowHeight="12360" firstSheet="38" activeTab="38" xr2:uid="{E4350092-8D13-42CD-94DD-F74E8BE97127}"/>
  </bookViews>
  <sheets>
    <sheet name="Max Min" sheetId="1" r:id="rId1"/>
    <sheet name="Allendale" sheetId="3" r:id="rId2"/>
    <sheet name="Alvah N. Belding" sheetId="5" r:id="rId3"/>
    <sheet name="CarsonCrystal" sheetId="6" r:id="rId4"/>
    <sheet name="Cedar Springs" sheetId="7" r:id="rId5"/>
    <sheet name="Coopersville" sheetId="8" r:id="rId6"/>
    <sheet name="Croton" sheetId="9" r:id="rId7"/>
    <sheet name="Dorr" sheetId="10" r:id="rId8"/>
    <sheet name="Fennville" sheetId="11" r:id="rId9"/>
    <sheet name="Flat River" sheetId="12" r:id="rId10"/>
    <sheet name="Freeport" sheetId="13" r:id="rId11"/>
    <sheet name="Fremont" sheetId="14" r:id="rId12"/>
    <sheet name="Fruitport" sheetId="15" r:id="rId13"/>
    <sheet name="Gary Byker" sheetId="16" r:id="rId14"/>
    <sheet name="Georgetown" sheetId="17" r:id="rId15"/>
    <sheet name="Grant" sheetId="18" r:id="rId16"/>
    <sheet name="Hackley" sheetId="19" r:id="rId17"/>
    <sheet name="Hastings" sheetId="20" r:id="rId18"/>
    <sheet name="Henika" sheetId="21" r:id="rId19"/>
    <sheet name="Herrick" sheetId="22" r:id="rId20"/>
    <sheet name="Hesperia" sheetId="23" r:id="rId21"/>
    <sheet name="Home Township" sheetId="24" r:id="rId22"/>
    <sheet name="Hopkins" sheetId="25" r:id="rId23"/>
    <sheet name="Howard Miller" sheetId="26" r:id="rId24"/>
    <sheet name="Ionia" sheetId="28" r:id="rId25"/>
    <sheet name="Lake O" sheetId="29" r:id="rId26"/>
    <sheet name="Leighton" sheetId="30" r:id="rId27"/>
    <sheet name="Loutit" sheetId="31" r:id="rId28"/>
    <sheet name="MADL" sheetId="32" r:id="rId29"/>
    <sheet name="Newaygo" sheetId="33" r:id="rId30"/>
    <sheet name="Patmos" sheetId="34" r:id="rId31"/>
    <sheet name="Reynolds" sheetId="35" r:id="rId32"/>
    <sheet name="Salem" sheetId="36" r:id="rId33"/>
    <sheet name="SarClark" sheetId="37" r:id="rId34"/>
    <sheet name="Saugatuck" sheetId="38" r:id="rId35"/>
    <sheet name="Sparta" sheetId="39" r:id="rId36"/>
    <sheet name="Spring Lake" sheetId="40" r:id="rId37"/>
    <sheet name="Tamarack" sheetId="41" r:id="rId38"/>
    <sheet name="Thornapple" sheetId="42" r:id="rId39"/>
    <sheet name="White Cloud" sheetId="43" r:id="rId40"/>
    <sheet name="White Lake" sheetId="44" r:id="rId41"/>
    <sheet name="All Libraries" sheetId="45" r:id="rId4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45" l="1"/>
  <c r="C18" i="45"/>
  <c r="F18" i="45" s="1"/>
  <c r="H18" i="45" s="1"/>
  <c r="G17" i="45"/>
  <c r="C17" i="45"/>
  <c r="F17" i="45" s="1"/>
  <c r="H17" i="45" s="1"/>
  <c r="G16" i="45"/>
  <c r="F16" i="45"/>
  <c r="H16" i="45" s="1"/>
  <c r="C16" i="45"/>
  <c r="G15" i="45"/>
  <c r="C15" i="45"/>
  <c r="F15" i="45" s="1"/>
  <c r="G14" i="45"/>
  <c r="F14" i="45"/>
  <c r="H14" i="45" s="1"/>
  <c r="C14" i="45"/>
  <c r="G13" i="45"/>
  <c r="C13" i="45"/>
  <c r="F13" i="45" s="1"/>
  <c r="H13" i="45" s="1"/>
  <c r="H8" i="45"/>
  <c r="G8" i="45"/>
  <c r="I8" i="45" s="1"/>
  <c r="D8" i="45"/>
  <c r="H7" i="45"/>
  <c r="D7" i="45"/>
  <c r="G7" i="45" s="1"/>
  <c r="I7" i="45" s="1"/>
  <c r="H6" i="45"/>
  <c r="G6" i="45"/>
  <c r="I6" i="45" s="1"/>
  <c r="D6" i="45"/>
  <c r="H5" i="45"/>
  <c r="D5" i="45"/>
  <c r="G5" i="45" s="1"/>
  <c r="I5" i="45" s="1"/>
  <c r="H4" i="45"/>
  <c r="G4" i="45"/>
  <c r="I4" i="45" s="1"/>
  <c r="D4" i="45"/>
  <c r="H3" i="45"/>
  <c r="D3" i="45"/>
  <c r="G3" i="45" s="1"/>
  <c r="I3" i="45" s="1"/>
  <c r="G18" i="44"/>
  <c r="C18" i="44"/>
  <c r="F18" i="44" s="1"/>
  <c r="H18" i="44" s="1"/>
  <c r="G17" i="44"/>
  <c r="C17" i="44"/>
  <c r="F17" i="44" s="1"/>
  <c r="H17" i="44" s="1"/>
  <c r="G16" i="44"/>
  <c r="C16" i="44"/>
  <c r="F16" i="44" s="1"/>
  <c r="H16" i="44" s="1"/>
  <c r="G15" i="44"/>
  <c r="C15" i="44"/>
  <c r="F15" i="44" s="1"/>
  <c r="H15" i="44" s="1"/>
  <c r="G14" i="44"/>
  <c r="C14" i="44"/>
  <c r="F14" i="44" s="1"/>
  <c r="H14" i="44" s="1"/>
  <c r="G13" i="44"/>
  <c r="C13" i="44"/>
  <c r="F13" i="44" s="1"/>
  <c r="H13" i="44" s="1"/>
  <c r="H8" i="44"/>
  <c r="D8" i="44"/>
  <c r="G8" i="44" s="1"/>
  <c r="I8" i="44" s="1"/>
  <c r="H7" i="44"/>
  <c r="D7" i="44"/>
  <c r="G7" i="44" s="1"/>
  <c r="I7" i="44" s="1"/>
  <c r="H6" i="44"/>
  <c r="D6" i="44"/>
  <c r="G6" i="44" s="1"/>
  <c r="I6" i="44" s="1"/>
  <c r="H5" i="44"/>
  <c r="D5" i="44"/>
  <c r="G5" i="44" s="1"/>
  <c r="I5" i="44" s="1"/>
  <c r="H4" i="44"/>
  <c r="D4" i="44"/>
  <c r="G4" i="44" s="1"/>
  <c r="H3" i="44"/>
  <c r="D3" i="44"/>
  <c r="G3" i="44" s="1"/>
  <c r="I3" i="44" s="1"/>
  <c r="G18" i="43"/>
  <c r="F18" i="43"/>
  <c r="H18" i="43" s="1"/>
  <c r="C18" i="43"/>
  <c r="G17" i="43"/>
  <c r="C17" i="43"/>
  <c r="F17" i="43" s="1"/>
  <c r="H17" i="43" s="1"/>
  <c r="G16" i="43"/>
  <c r="F16" i="43"/>
  <c r="H16" i="43" s="1"/>
  <c r="C16" i="43"/>
  <c r="G15" i="43"/>
  <c r="C15" i="43"/>
  <c r="F15" i="43" s="1"/>
  <c r="H15" i="43" s="1"/>
  <c r="G14" i="43"/>
  <c r="F14" i="43"/>
  <c r="H14" i="43" s="1"/>
  <c r="C14" i="43"/>
  <c r="G13" i="43"/>
  <c r="C13" i="43"/>
  <c r="F13" i="43" s="1"/>
  <c r="H13" i="43" s="1"/>
  <c r="H8" i="43"/>
  <c r="G8" i="43"/>
  <c r="D8" i="43"/>
  <c r="H7" i="43"/>
  <c r="D7" i="43"/>
  <c r="G7" i="43" s="1"/>
  <c r="I7" i="43" s="1"/>
  <c r="H6" i="43"/>
  <c r="G6" i="43"/>
  <c r="I6" i="43" s="1"/>
  <c r="D6" i="43"/>
  <c r="H5" i="43"/>
  <c r="D5" i="43"/>
  <c r="G5" i="43" s="1"/>
  <c r="H4" i="43"/>
  <c r="G4" i="43"/>
  <c r="I4" i="43" s="1"/>
  <c r="D4" i="43"/>
  <c r="H3" i="43"/>
  <c r="D3" i="43"/>
  <c r="G3" i="43" s="1"/>
  <c r="I3" i="43" s="1"/>
  <c r="G18" i="42"/>
  <c r="F18" i="42"/>
  <c r="H18" i="42" s="1"/>
  <c r="C18" i="42"/>
  <c r="G17" i="42"/>
  <c r="C17" i="42"/>
  <c r="F17" i="42" s="1"/>
  <c r="H17" i="42" s="1"/>
  <c r="G16" i="42"/>
  <c r="F16" i="42"/>
  <c r="H16" i="42" s="1"/>
  <c r="C16" i="42"/>
  <c r="G15" i="42"/>
  <c r="C15" i="42"/>
  <c r="F15" i="42" s="1"/>
  <c r="H15" i="42" s="1"/>
  <c r="G14" i="42"/>
  <c r="F14" i="42"/>
  <c r="H14" i="42" s="1"/>
  <c r="C14" i="42"/>
  <c r="G13" i="42"/>
  <c r="C13" i="42"/>
  <c r="F13" i="42" s="1"/>
  <c r="H13" i="42" s="1"/>
  <c r="H8" i="42"/>
  <c r="G8" i="42"/>
  <c r="D8" i="42"/>
  <c r="H7" i="42"/>
  <c r="D7" i="42"/>
  <c r="G7" i="42" s="1"/>
  <c r="I7" i="42" s="1"/>
  <c r="H6" i="42"/>
  <c r="G6" i="42"/>
  <c r="I6" i="42" s="1"/>
  <c r="D6" i="42"/>
  <c r="H5" i="42"/>
  <c r="D5" i="42"/>
  <c r="G5" i="42" s="1"/>
  <c r="H4" i="42"/>
  <c r="G4" i="42"/>
  <c r="I4" i="42" s="1"/>
  <c r="D4" i="42"/>
  <c r="H3" i="42"/>
  <c r="D3" i="42"/>
  <c r="G3" i="42" s="1"/>
  <c r="G18" i="41"/>
  <c r="C18" i="41"/>
  <c r="F18" i="41" s="1"/>
  <c r="H18" i="41" s="1"/>
  <c r="G17" i="41"/>
  <c r="C17" i="41"/>
  <c r="F17" i="41" s="1"/>
  <c r="H17" i="41" s="1"/>
  <c r="G16" i="41"/>
  <c r="C16" i="41"/>
  <c r="F16" i="41" s="1"/>
  <c r="H16" i="41" s="1"/>
  <c r="G15" i="41"/>
  <c r="C15" i="41"/>
  <c r="F15" i="41" s="1"/>
  <c r="H15" i="41" s="1"/>
  <c r="G14" i="41"/>
  <c r="C14" i="41"/>
  <c r="F14" i="41" s="1"/>
  <c r="H14" i="41" s="1"/>
  <c r="G13" i="41"/>
  <c r="C13" i="41"/>
  <c r="F13" i="41" s="1"/>
  <c r="H8" i="41"/>
  <c r="D8" i="41"/>
  <c r="G8" i="41" s="1"/>
  <c r="I8" i="41" s="1"/>
  <c r="H7" i="41"/>
  <c r="D7" i="41"/>
  <c r="G7" i="41" s="1"/>
  <c r="I7" i="41" s="1"/>
  <c r="H6" i="41"/>
  <c r="D6" i="41"/>
  <c r="G6" i="41" s="1"/>
  <c r="I6" i="41" s="1"/>
  <c r="H5" i="41"/>
  <c r="D5" i="41"/>
  <c r="G5" i="41" s="1"/>
  <c r="I5" i="41" s="1"/>
  <c r="H4" i="41"/>
  <c r="D4" i="41"/>
  <c r="G4" i="41" s="1"/>
  <c r="I4" i="41" s="1"/>
  <c r="H3" i="41"/>
  <c r="D3" i="41"/>
  <c r="G3" i="41" s="1"/>
  <c r="I3" i="41" s="1"/>
  <c r="G18" i="40"/>
  <c r="C18" i="40"/>
  <c r="F18" i="40" s="1"/>
  <c r="H18" i="40" s="1"/>
  <c r="G17" i="40"/>
  <c r="C17" i="40"/>
  <c r="F17" i="40" s="1"/>
  <c r="H17" i="40" s="1"/>
  <c r="G16" i="40"/>
  <c r="C16" i="40"/>
  <c r="F16" i="40" s="1"/>
  <c r="H16" i="40" s="1"/>
  <c r="G15" i="40"/>
  <c r="C15" i="40"/>
  <c r="F15" i="40" s="1"/>
  <c r="H15" i="40" s="1"/>
  <c r="G14" i="40"/>
  <c r="C14" i="40"/>
  <c r="F14" i="40" s="1"/>
  <c r="H14" i="40" s="1"/>
  <c r="G13" i="40"/>
  <c r="C13" i="40"/>
  <c r="F13" i="40" s="1"/>
  <c r="H8" i="40"/>
  <c r="D8" i="40"/>
  <c r="G8" i="40" s="1"/>
  <c r="I8" i="40" s="1"/>
  <c r="H7" i="40"/>
  <c r="D7" i="40"/>
  <c r="G7" i="40" s="1"/>
  <c r="I7" i="40" s="1"/>
  <c r="H6" i="40"/>
  <c r="D6" i="40"/>
  <c r="G6" i="40" s="1"/>
  <c r="I6" i="40" s="1"/>
  <c r="H5" i="40"/>
  <c r="D5" i="40"/>
  <c r="G5" i="40" s="1"/>
  <c r="I5" i="40" s="1"/>
  <c r="H4" i="40"/>
  <c r="D4" i="40"/>
  <c r="G4" i="40" s="1"/>
  <c r="I4" i="40" s="1"/>
  <c r="H3" i="40"/>
  <c r="D3" i="40"/>
  <c r="G3" i="40" s="1"/>
  <c r="I3" i="40" s="1"/>
  <c r="G18" i="39"/>
  <c r="F18" i="39"/>
  <c r="H18" i="39" s="1"/>
  <c r="C18" i="39"/>
  <c r="G17" i="39"/>
  <c r="C17" i="39"/>
  <c r="F17" i="39" s="1"/>
  <c r="H17" i="39" s="1"/>
  <c r="G16" i="39"/>
  <c r="F16" i="39"/>
  <c r="H16" i="39" s="1"/>
  <c r="C16" i="39"/>
  <c r="G15" i="39"/>
  <c r="C15" i="39"/>
  <c r="F15" i="39" s="1"/>
  <c r="H15" i="39" s="1"/>
  <c r="G14" i="39"/>
  <c r="F14" i="39"/>
  <c r="H14" i="39" s="1"/>
  <c r="C14" i="39"/>
  <c r="G13" i="39"/>
  <c r="C13" i="39"/>
  <c r="F13" i="39" s="1"/>
  <c r="H13" i="39" s="1"/>
  <c r="H8" i="39"/>
  <c r="G8" i="39"/>
  <c r="D8" i="39"/>
  <c r="H7" i="39"/>
  <c r="D7" i="39"/>
  <c r="G7" i="39" s="1"/>
  <c r="I7" i="39" s="1"/>
  <c r="H6" i="39"/>
  <c r="G6" i="39"/>
  <c r="I6" i="39" s="1"/>
  <c r="D6" i="39"/>
  <c r="H5" i="39"/>
  <c r="D5" i="39"/>
  <c r="G5" i="39" s="1"/>
  <c r="H4" i="39"/>
  <c r="G4" i="39"/>
  <c r="D4" i="39"/>
  <c r="H3" i="39"/>
  <c r="D3" i="39"/>
  <c r="G3" i="39" s="1"/>
  <c r="I3" i="39" s="1"/>
  <c r="G18" i="38"/>
  <c r="C18" i="38"/>
  <c r="F18" i="38" s="1"/>
  <c r="H18" i="38" s="1"/>
  <c r="G17" i="38"/>
  <c r="C17" i="38"/>
  <c r="F17" i="38" s="1"/>
  <c r="H17" i="38" s="1"/>
  <c r="G16" i="38"/>
  <c r="C16" i="38"/>
  <c r="F16" i="38" s="1"/>
  <c r="H16" i="38" s="1"/>
  <c r="G15" i="38"/>
  <c r="C15" i="38"/>
  <c r="F15" i="38" s="1"/>
  <c r="H15" i="38" s="1"/>
  <c r="G14" i="38"/>
  <c r="C14" i="38"/>
  <c r="F14" i="38" s="1"/>
  <c r="H14" i="38" s="1"/>
  <c r="G13" i="38"/>
  <c r="C13" i="38"/>
  <c r="F13" i="38" s="1"/>
  <c r="H13" i="38" s="1"/>
  <c r="H8" i="38"/>
  <c r="D8" i="38"/>
  <c r="G8" i="38" s="1"/>
  <c r="I8" i="38" s="1"/>
  <c r="H7" i="38"/>
  <c r="D7" i="38"/>
  <c r="G7" i="38" s="1"/>
  <c r="I7" i="38" s="1"/>
  <c r="H6" i="38"/>
  <c r="D6" i="38"/>
  <c r="G6" i="38" s="1"/>
  <c r="I6" i="38" s="1"/>
  <c r="H5" i="38"/>
  <c r="D5" i="38"/>
  <c r="G5" i="38" s="1"/>
  <c r="I5" i="38" s="1"/>
  <c r="H4" i="38"/>
  <c r="D4" i="38"/>
  <c r="G4" i="38" s="1"/>
  <c r="I4" i="38" s="1"/>
  <c r="H3" i="38"/>
  <c r="D3" i="38"/>
  <c r="G3" i="38" s="1"/>
  <c r="I3" i="38" s="1"/>
  <c r="G18" i="37"/>
  <c r="C18" i="37"/>
  <c r="F18" i="37" s="1"/>
  <c r="H18" i="37" s="1"/>
  <c r="G17" i="37"/>
  <c r="C17" i="37"/>
  <c r="F17" i="37" s="1"/>
  <c r="H17" i="37" s="1"/>
  <c r="G16" i="37"/>
  <c r="C16" i="37"/>
  <c r="F16" i="37" s="1"/>
  <c r="H16" i="37" s="1"/>
  <c r="G15" i="37"/>
  <c r="C15" i="37"/>
  <c r="F15" i="37" s="1"/>
  <c r="H15" i="37" s="1"/>
  <c r="G14" i="37"/>
  <c r="C14" i="37"/>
  <c r="F14" i="37" s="1"/>
  <c r="G13" i="37"/>
  <c r="C13" i="37"/>
  <c r="F13" i="37" s="1"/>
  <c r="H13" i="37" s="1"/>
  <c r="H8" i="37"/>
  <c r="D8" i="37"/>
  <c r="G8" i="37" s="1"/>
  <c r="I8" i="37" s="1"/>
  <c r="H7" i="37"/>
  <c r="D7" i="37"/>
  <c r="G7" i="37" s="1"/>
  <c r="I7" i="37" s="1"/>
  <c r="H6" i="37"/>
  <c r="D6" i="37"/>
  <c r="G6" i="37" s="1"/>
  <c r="I6" i="37" s="1"/>
  <c r="H5" i="37"/>
  <c r="D5" i="37"/>
  <c r="G5" i="37" s="1"/>
  <c r="I5" i="37" s="1"/>
  <c r="H4" i="37"/>
  <c r="D4" i="37"/>
  <c r="G4" i="37" s="1"/>
  <c r="I4" i="37" s="1"/>
  <c r="H3" i="37"/>
  <c r="D3" i="37"/>
  <c r="G3" i="37" s="1"/>
  <c r="I3" i="37" s="1"/>
  <c r="G18" i="36"/>
  <c r="C18" i="36"/>
  <c r="F18" i="36" s="1"/>
  <c r="H18" i="36" s="1"/>
  <c r="G17" i="36"/>
  <c r="C17" i="36"/>
  <c r="F17" i="36" s="1"/>
  <c r="H17" i="36" s="1"/>
  <c r="G16" i="36"/>
  <c r="C16" i="36"/>
  <c r="F16" i="36" s="1"/>
  <c r="H16" i="36" s="1"/>
  <c r="G15" i="36"/>
  <c r="C15" i="36"/>
  <c r="F15" i="36" s="1"/>
  <c r="H15" i="36" s="1"/>
  <c r="G14" i="36"/>
  <c r="C14" i="36"/>
  <c r="F14" i="36" s="1"/>
  <c r="H14" i="36" s="1"/>
  <c r="G13" i="36"/>
  <c r="C13" i="36"/>
  <c r="F13" i="36" s="1"/>
  <c r="H13" i="36" s="1"/>
  <c r="H8" i="36"/>
  <c r="D8" i="36"/>
  <c r="G8" i="36" s="1"/>
  <c r="I8" i="36" s="1"/>
  <c r="H7" i="36"/>
  <c r="D7" i="36"/>
  <c r="G7" i="36" s="1"/>
  <c r="I7" i="36" s="1"/>
  <c r="H6" i="36"/>
  <c r="G6" i="36"/>
  <c r="I6" i="36" s="1"/>
  <c r="D6" i="36"/>
  <c r="H5" i="36"/>
  <c r="D5" i="36"/>
  <c r="G5" i="36" s="1"/>
  <c r="I5" i="36" s="1"/>
  <c r="H4" i="36"/>
  <c r="G4" i="36"/>
  <c r="I4" i="36" s="1"/>
  <c r="D4" i="36"/>
  <c r="H3" i="36"/>
  <c r="D3" i="36"/>
  <c r="G3" i="36" s="1"/>
  <c r="I3" i="36" s="1"/>
  <c r="G18" i="35"/>
  <c r="C18" i="35"/>
  <c r="F18" i="35" s="1"/>
  <c r="H18" i="35" s="1"/>
  <c r="G17" i="35"/>
  <c r="C17" i="35"/>
  <c r="F17" i="35" s="1"/>
  <c r="H17" i="35" s="1"/>
  <c r="G16" i="35"/>
  <c r="C16" i="35"/>
  <c r="F16" i="35" s="1"/>
  <c r="H16" i="35" s="1"/>
  <c r="G15" i="35"/>
  <c r="C15" i="35"/>
  <c r="F15" i="35" s="1"/>
  <c r="H15" i="35" s="1"/>
  <c r="G14" i="35"/>
  <c r="C14" i="35"/>
  <c r="F14" i="35" s="1"/>
  <c r="H14" i="35" s="1"/>
  <c r="G13" i="35"/>
  <c r="C13" i="35"/>
  <c r="F13" i="35" s="1"/>
  <c r="H13" i="35" s="1"/>
  <c r="H8" i="35"/>
  <c r="D8" i="35"/>
  <c r="G8" i="35" s="1"/>
  <c r="I8" i="35" s="1"/>
  <c r="H7" i="35"/>
  <c r="D7" i="35"/>
  <c r="G7" i="35" s="1"/>
  <c r="I7" i="35" s="1"/>
  <c r="H6" i="35"/>
  <c r="D6" i="35"/>
  <c r="G6" i="35" s="1"/>
  <c r="I6" i="35" s="1"/>
  <c r="H5" i="35"/>
  <c r="D5" i="35"/>
  <c r="G5" i="35" s="1"/>
  <c r="I5" i="35" s="1"/>
  <c r="H4" i="35"/>
  <c r="D4" i="35"/>
  <c r="G4" i="35" s="1"/>
  <c r="I4" i="35" s="1"/>
  <c r="H3" i="35"/>
  <c r="D3" i="35"/>
  <c r="G3" i="35" s="1"/>
  <c r="I3" i="35" s="1"/>
  <c r="G18" i="34"/>
  <c r="C18" i="34"/>
  <c r="F18" i="34" s="1"/>
  <c r="H18" i="34" s="1"/>
  <c r="G17" i="34"/>
  <c r="C17" i="34"/>
  <c r="F17" i="34" s="1"/>
  <c r="H17" i="34" s="1"/>
  <c r="G16" i="34"/>
  <c r="C16" i="34"/>
  <c r="F16" i="34" s="1"/>
  <c r="H16" i="34" s="1"/>
  <c r="G15" i="34"/>
  <c r="C15" i="34"/>
  <c r="F15" i="34" s="1"/>
  <c r="H15" i="34" s="1"/>
  <c r="G14" i="34"/>
  <c r="C14" i="34"/>
  <c r="F14" i="34" s="1"/>
  <c r="H14" i="34" s="1"/>
  <c r="G13" i="34"/>
  <c r="C13" i="34"/>
  <c r="F13" i="34" s="1"/>
  <c r="H13" i="34" s="1"/>
  <c r="H8" i="34"/>
  <c r="D8" i="34"/>
  <c r="G8" i="34" s="1"/>
  <c r="I8" i="34" s="1"/>
  <c r="H7" i="34"/>
  <c r="D7" i="34"/>
  <c r="G7" i="34" s="1"/>
  <c r="I7" i="34" s="1"/>
  <c r="H6" i="34"/>
  <c r="D6" i="34"/>
  <c r="G6" i="34" s="1"/>
  <c r="I6" i="34" s="1"/>
  <c r="H5" i="34"/>
  <c r="D5" i="34"/>
  <c r="G5" i="34" s="1"/>
  <c r="I5" i="34" s="1"/>
  <c r="H4" i="34"/>
  <c r="D4" i="34"/>
  <c r="G4" i="34" s="1"/>
  <c r="I4" i="34" s="1"/>
  <c r="H3" i="34"/>
  <c r="D3" i="34"/>
  <c r="G3" i="34" s="1"/>
  <c r="I3" i="34" s="1"/>
  <c r="G18" i="33"/>
  <c r="C18" i="33"/>
  <c r="F18" i="33" s="1"/>
  <c r="H18" i="33" s="1"/>
  <c r="G17" i="33"/>
  <c r="C17" i="33"/>
  <c r="F17" i="33" s="1"/>
  <c r="H17" i="33" s="1"/>
  <c r="G16" i="33"/>
  <c r="C16" i="33"/>
  <c r="F16" i="33" s="1"/>
  <c r="H16" i="33" s="1"/>
  <c r="G15" i="33"/>
  <c r="C15" i="33"/>
  <c r="F15" i="33" s="1"/>
  <c r="H15" i="33" s="1"/>
  <c r="G14" i="33"/>
  <c r="C14" i="33"/>
  <c r="F14" i="33" s="1"/>
  <c r="H14" i="33" s="1"/>
  <c r="G13" i="33"/>
  <c r="C13" i="33"/>
  <c r="F13" i="33" s="1"/>
  <c r="H13" i="33" s="1"/>
  <c r="H8" i="33"/>
  <c r="D8" i="33"/>
  <c r="G8" i="33" s="1"/>
  <c r="I8" i="33" s="1"/>
  <c r="H7" i="33"/>
  <c r="D7" i="33"/>
  <c r="G7" i="33" s="1"/>
  <c r="I7" i="33" s="1"/>
  <c r="H6" i="33"/>
  <c r="D6" i="33"/>
  <c r="G6" i="33" s="1"/>
  <c r="H5" i="33"/>
  <c r="D5" i="33"/>
  <c r="G5" i="33" s="1"/>
  <c r="I5" i="33" s="1"/>
  <c r="H4" i="33"/>
  <c r="D4" i="33"/>
  <c r="G4" i="33" s="1"/>
  <c r="I4" i="33" s="1"/>
  <c r="H3" i="33"/>
  <c r="D3" i="33"/>
  <c r="G3" i="33" s="1"/>
  <c r="I3" i="33" s="1"/>
  <c r="G18" i="32"/>
  <c r="C18" i="32"/>
  <c r="F18" i="32" s="1"/>
  <c r="G17" i="32"/>
  <c r="C17" i="32"/>
  <c r="F17" i="32" s="1"/>
  <c r="G16" i="32"/>
  <c r="C16" i="32"/>
  <c r="F16" i="32" s="1"/>
  <c r="H16" i="32" s="1"/>
  <c r="G15" i="32"/>
  <c r="C15" i="32"/>
  <c r="F15" i="32" s="1"/>
  <c r="H15" i="32" s="1"/>
  <c r="G14" i="32"/>
  <c r="C14" i="32"/>
  <c r="F14" i="32" s="1"/>
  <c r="H14" i="32" s="1"/>
  <c r="G13" i="32"/>
  <c r="C13" i="32"/>
  <c r="F13" i="32" s="1"/>
  <c r="H13" i="32" s="1"/>
  <c r="H8" i="32"/>
  <c r="D8" i="32"/>
  <c r="G8" i="32" s="1"/>
  <c r="I8" i="32" s="1"/>
  <c r="H7" i="32"/>
  <c r="D7" i="32"/>
  <c r="G7" i="32" s="1"/>
  <c r="I7" i="32" s="1"/>
  <c r="H6" i="32"/>
  <c r="D6" i="32"/>
  <c r="G6" i="32" s="1"/>
  <c r="I6" i="32" s="1"/>
  <c r="H5" i="32"/>
  <c r="D5" i="32"/>
  <c r="G5" i="32" s="1"/>
  <c r="I5" i="32" s="1"/>
  <c r="H4" i="32"/>
  <c r="D4" i="32"/>
  <c r="G4" i="32" s="1"/>
  <c r="I4" i="32" s="1"/>
  <c r="H3" i="32"/>
  <c r="D3" i="32"/>
  <c r="G3" i="32" s="1"/>
  <c r="I3" i="32" s="1"/>
  <c r="G18" i="31"/>
  <c r="C18" i="31"/>
  <c r="F18" i="31" s="1"/>
  <c r="H18" i="31" s="1"/>
  <c r="G17" i="31"/>
  <c r="C17" i="31"/>
  <c r="F17" i="31" s="1"/>
  <c r="H17" i="31" s="1"/>
  <c r="G16" i="31"/>
  <c r="C16" i="31"/>
  <c r="F16" i="31" s="1"/>
  <c r="G15" i="31"/>
  <c r="C15" i="31"/>
  <c r="F15" i="31" s="1"/>
  <c r="H15" i="31" s="1"/>
  <c r="G14" i="31"/>
  <c r="C14" i="31"/>
  <c r="F14" i="31" s="1"/>
  <c r="H14" i="31" s="1"/>
  <c r="G13" i="31"/>
  <c r="C13" i="31"/>
  <c r="F13" i="31" s="1"/>
  <c r="H13" i="31" s="1"/>
  <c r="H8" i="31"/>
  <c r="D8" i="31"/>
  <c r="G8" i="31" s="1"/>
  <c r="I8" i="31" s="1"/>
  <c r="H7" i="31"/>
  <c r="D7" i="31"/>
  <c r="G7" i="31" s="1"/>
  <c r="I7" i="31" s="1"/>
  <c r="H6" i="31"/>
  <c r="D6" i="31"/>
  <c r="G6" i="31" s="1"/>
  <c r="I6" i="31" s="1"/>
  <c r="H5" i="31"/>
  <c r="D5" i="31"/>
  <c r="G5" i="31" s="1"/>
  <c r="I5" i="31" s="1"/>
  <c r="H4" i="31"/>
  <c r="D4" i="31"/>
  <c r="G4" i="31" s="1"/>
  <c r="I4" i="31" s="1"/>
  <c r="H3" i="31"/>
  <c r="D3" i="31"/>
  <c r="G3" i="31" s="1"/>
  <c r="I3" i="31" s="1"/>
  <c r="G18" i="30"/>
  <c r="C18" i="30"/>
  <c r="F18" i="30" s="1"/>
  <c r="H18" i="30" s="1"/>
  <c r="G17" i="30"/>
  <c r="C17" i="30"/>
  <c r="F17" i="30" s="1"/>
  <c r="H17" i="30" s="1"/>
  <c r="G16" i="30"/>
  <c r="C16" i="30"/>
  <c r="F16" i="30" s="1"/>
  <c r="G15" i="30"/>
  <c r="C15" i="30"/>
  <c r="F15" i="30" s="1"/>
  <c r="H15" i="30" s="1"/>
  <c r="G14" i="30"/>
  <c r="C14" i="30"/>
  <c r="F14" i="30" s="1"/>
  <c r="H14" i="30" s="1"/>
  <c r="G13" i="30"/>
  <c r="C13" i="30"/>
  <c r="F13" i="30" s="1"/>
  <c r="H13" i="30" s="1"/>
  <c r="H8" i="30"/>
  <c r="D8" i="30"/>
  <c r="G8" i="30" s="1"/>
  <c r="I8" i="30" s="1"/>
  <c r="H7" i="30"/>
  <c r="D7" i="30"/>
  <c r="G7" i="30" s="1"/>
  <c r="I7" i="30" s="1"/>
  <c r="H6" i="30"/>
  <c r="D6" i="30"/>
  <c r="G6" i="30" s="1"/>
  <c r="I6" i="30" s="1"/>
  <c r="H5" i="30"/>
  <c r="D5" i="30"/>
  <c r="G5" i="30" s="1"/>
  <c r="I5" i="30" s="1"/>
  <c r="H4" i="30"/>
  <c r="D4" i="30"/>
  <c r="G4" i="30" s="1"/>
  <c r="I4" i="30" s="1"/>
  <c r="H3" i="30"/>
  <c r="D3" i="30"/>
  <c r="G3" i="30" s="1"/>
  <c r="I3" i="30" s="1"/>
  <c r="G18" i="29"/>
  <c r="C18" i="29"/>
  <c r="F18" i="29" s="1"/>
  <c r="H18" i="29" s="1"/>
  <c r="G17" i="29"/>
  <c r="C17" i="29"/>
  <c r="F17" i="29" s="1"/>
  <c r="H17" i="29" s="1"/>
  <c r="G16" i="29"/>
  <c r="C16" i="29"/>
  <c r="F16" i="29" s="1"/>
  <c r="H16" i="29" s="1"/>
  <c r="G15" i="29"/>
  <c r="F15" i="29"/>
  <c r="C15" i="29"/>
  <c r="G14" i="29"/>
  <c r="C14" i="29"/>
  <c r="F14" i="29" s="1"/>
  <c r="H14" i="29" s="1"/>
  <c r="G13" i="29"/>
  <c r="F13" i="29"/>
  <c r="C13" i="29"/>
  <c r="H8" i="29"/>
  <c r="G8" i="29"/>
  <c r="D8" i="29"/>
  <c r="H7" i="29"/>
  <c r="I7" i="29" s="1"/>
  <c r="G7" i="29"/>
  <c r="D7" i="29"/>
  <c r="H6" i="29"/>
  <c r="G6" i="29"/>
  <c r="D6" i="29"/>
  <c r="H5" i="29"/>
  <c r="I5" i="29" s="1"/>
  <c r="G5" i="29"/>
  <c r="D5" i="29"/>
  <c r="H4" i="29"/>
  <c r="G4" i="29"/>
  <c r="D4" i="29"/>
  <c r="H3" i="29"/>
  <c r="G3" i="29"/>
  <c r="D3" i="29"/>
  <c r="G18" i="28"/>
  <c r="F18" i="28"/>
  <c r="H18" i="28" s="1"/>
  <c r="C18" i="28"/>
  <c r="G17" i="28"/>
  <c r="C17" i="28"/>
  <c r="F17" i="28" s="1"/>
  <c r="H17" i="28" s="1"/>
  <c r="G16" i="28"/>
  <c r="H16" i="28" s="1"/>
  <c r="F16" i="28"/>
  <c r="C16" i="28"/>
  <c r="G15" i="28"/>
  <c r="C15" i="28"/>
  <c r="F15" i="28" s="1"/>
  <c r="H15" i="28" s="1"/>
  <c r="G14" i="28"/>
  <c r="F14" i="28"/>
  <c r="H14" i="28" s="1"/>
  <c r="C14" i="28"/>
  <c r="G13" i="28"/>
  <c r="C13" i="28"/>
  <c r="F13" i="28" s="1"/>
  <c r="H8" i="28"/>
  <c r="G8" i="28"/>
  <c r="I8" i="28" s="1"/>
  <c r="D8" i="28"/>
  <c r="H7" i="28"/>
  <c r="D7" i="28"/>
  <c r="G7" i="28" s="1"/>
  <c r="I7" i="28" s="1"/>
  <c r="H6" i="28"/>
  <c r="G6" i="28"/>
  <c r="I6" i="28" s="1"/>
  <c r="D6" i="28"/>
  <c r="H5" i="28"/>
  <c r="D5" i="28"/>
  <c r="G5" i="28" s="1"/>
  <c r="I5" i="28" s="1"/>
  <c r="H4" i="28"/>
  <c r="I4" i="28" s="1"/>
  <c r="G4" i="28"/>
  <c r="D4" i="28"/>
  <c r="H3" i="28"/>
  <c r="D3" i="28"/>
  <c r="G3" i="28" s="1"/>
  <c r="H18" i="26"/>
  <c r="H17" i="26"/>
  <c r="H16" i="26"/>
  <c r="H15" i="26"/>
  <c r="H14" i="26"/>
  <c r="H13" i="26"/>
  <c r="H18" i="25"/>
  <c r="H17" i="25"/>
  <c r="H16" i="25"/>
  <c r="H15" i="25"/>
  <c r="H14" i="25"/>
  <c r="H13" i="25"/>
  <c r="H18" i="24"/>
  <c r="H17" i="24"/>
  <c r="H16" i="24"/>
  <c r="H15" i="24"/>
  <c r="H14" i="24"/>
  <c r="H13" i="24"/>
  <c r="H18" i="23"/>
  <c r="H17" i="23"/>
  <c r="H16" i="23"/>
  <c r="H15" i="23"/>
  <c r="H14" i="23"/>
  <c r="H13" i="23"/>
  <c r="H18" i="22"/>
  <c r="H17" i="22"/>
  <c r="H16" i="22"/>
  <c r="H15" i="22"/>
  <c r="H14" i="22"/>
  <c r="H13" i="22"/>
  <c r="H18" i="21"/>
  <c r="H17" i="21"/>
  <c r="H16" i="21"/>
  <c r="H15" i="21"/>
  <c r="H14" i="21"/>
  <c r="H13" i="21"/>
  <c r="H18" i="20"/>
  <c r="H17" i="20"/>
  <c r="H16" i="20"/>
  <c r="H15" i="20"/>
  <c r="H14" i="20"/>
  <c r="H13" i="20"/>
  <c r="H18" i="19"/>
  <c r="H17" i="19"/>
  <c r="H16" i="19"/>
  <c r="H15" i="19"/>
  <c r="H14" i="19"/>
  <c r="H13" i="19"/>
  <c r="H18" i="18"/>
  <c r="H17" i="18"/>
  <c r="H16" i="18"/>
  <c r="H15" i="18"/>
  <c r="H14" i="18"/>
  <c r="H13" i="18"/>
  <c r="H18" i="17"/>
  <c r="H17" i="17"/>
  <c r="H16" i="17"/>
  <c r="H15" i="17"/>
  <c r="H14" i="17"/>
  <c r="H13" i="17"/>
  <c r="H18" i="16"/>
  <c r="H17" i="16"/>
  <c r="H16" i="16"/>
  <c r="H15" i="16"/>
  <c r="H14" i="16"/>
  <c r="H13" i="16"/>
  <c r="H18" i="15"/>
  <c r="H17" i="15"/>
  <c r="H16" i="15"/>
  <c r="H15" i="15"/>
  <c r="H14" i="15"/>
  <c r="H13" i="15"/>
  <c r="H18" i="14"/>
  <c r="H17" i="14"/>
  <c r="H16" i="14"/>
  <c r="H15" i="14"/>
  <c r="H14" i="14"/>
  <c r="H13" i="14"/>
  <c r="H18" i="13"/>
  <c r="H17" i="13"/>
  <c r="H16" i="13"/>
  <c r="H15" i="13"/>
  <c r="H14" i="13"/>
  <c r="H13" i="13"/>
  <c r="H18" i="12"/>
  <c r="H17" i="12"/>
  <c r="H16" i="12"/>
  <c r="H15" i="12"/>
  <c r="H14" i="12"/>
  <c r="H13" i="12"/>
  <c r="H18" i="11"/>
  <c r="H17" i="11"/>
  <c r="H16" i="11"/>
  <c r="H15" i="11"/>
  <c r="H14" i="11"/>
  <c r="H13" i="11"/>
  <c r="H18" i="10"/>
  <c r="H17" i="10"/>
  <c r="H16" i="10"/>
  <c r="H15" i="10"/>
  <c r="H14" i="10"/>
  <c r="H13" i="10"/>
  <c r="H18" i="9"/>
  <c r="H17" i="9"/>
  <c r="H16" i="9"/>
  <c r="H15" i="9"/>
  <c r="H14" i="9"/>
  <c r="H13" i="9"/>
  <c r="H18" i="8"/>
  <c r="H17" i="8"/>
  <c r="H16" i="8"/>
  <c r="H15" i="8"/>
  <c r="H14" i="8"/>
  <c r="H13" i="8"/>
  <c r="H18" i="7"/>
  <c r="H17" i="7"/>
  <c r="H16" i="7"/>
  <c r="H15" i="7"/>
  <c r="H14" i="7"/>
  <c r="H13" i="7"/>
  <c r="H18" i="6"/>
  <c r="H17" i="6"/>
  <c r="H16" i="6"/>
  <c r="H15" i="6"/>
  <c r="H14" i="6"/>
  <c r="H13" i="6"/>
  <c r="H18" i="5"/>
  <c r="H17" i="5"/>
  <c r="H16" i="5"/>
  <c r="H15" i="5"/>
  <c r="H14" i="5"/>
  <c r="H13" i="5"/>
  <c r="H18" i="3"/>
  <c r="H17" i="3"/>
  <c r="H16" i="3"/>
  <c r="H15" i="3"/>
  <c r="H14" i="3"/>
  <c r="H13" i="3"/>
  <c r="I8" i="26"/>
  <c r="I7" i="26"/>
  <c r="I6" i="26"/>
  <c r="I5" i="26"/>
  <c r="I4" i="26"/>
  <c r="I3" i="26"/>
  <c r="I8" i="25"/>
  <c r="I7" i="25"/>
  <c r="I6" i="25"/>
  <c r="I5" i="25"/>
  <c r="I4" i="25"/>
  <c r="I3" i="25"/>
  <c r="I8" i="24"/>
  <c r="I7" i="24"/>
  <c r="I6" i="24"/>
  <c r="I5" i="24"/>
  <c r="I4" i="24"/>
  <c r="I3" i="24"/>
  <c r="I8" i="23"/>
  <c r="I7" i="23"/>
  <c r="I6" i="23"/>
  <c r="I5" i="23"/>
  <c r="I4" i="23"/>
  <c r="I3" i="23"/>
  <c r="I8" i="22"/>
  <c r="I7" i="22"/>
  <c r="I6" i="22"/>
  <c r="I5" i="22"/>
  <c r="I4" i="22"/>
  <c r="I3" i="22"/>
  <c r="I8" i="21"/>
  <c r="I7" i="21"/>
  <c r="I6" i="21"/>
  <c r="I5" i="21"/>
  <c r="I4" i="21"/>
  <c r="I3" i="21"/>
  <c r="I8" i="20"/>
  <c r="I7" i="20"/>
  <c r="I6" i="20"/>
  <c r="I5" i="20"/>
  <c r="I4" i="20"/>
  <c r="I3" i="20"/>
  <c r="I8" i="19"/>
  <c r="I7" i="19"/>
  <c r="I6" i="19"/>
  <c r="I5" i="19"/>
  <c r="I4" i="19"/>
  <c r="I3" i="19"/>
  <c r="I8" i="18"/>
  <c r="I7" i="18"/>
  <c r="I6" i="18"/>
  <c r="I5" i="18"/>
  <c r="I4" i="18"/>
  <c r="I3" i="18"/>
  <c r="I8" i="17"/>
  <c r="I7" i="17"/>
  <c r="I6" i="17"/>
  <c r="I5" i="17"/>
  <c r="I4" i="17"/>
  <c r="I3" i="17"/>
  <c r="I8" i="16"/>
  <c r="I7" i="16"/>
  <c r="I6" i="16"/>
  <c r="I5" i="16"/>
  <c r="I4" i="16"/>
  <c r="I3" i="16"/>
  <c r="I8" i="15"/>
  <c r="I7" i="15"/>
  <c r="I6" i="15"/>
  <c r="I5" i="15"/>
  <c r="I4" i="15"/>
  <c r="I3" i="15"/>
  <c r="I8" i="14"/>
  <c r="I7" i="14"/>
  <c r="I6" i="14"/>
  <c r="I5" i="14"/>
  <c r="I4" i="14"/>
  <c r="I3" i="14"/>
  <c r="I8" i="13"/>
  <c r="I7" i="13"/>
  <c r="I6" i="13"/>
  <c r="I5" i="13"/>
  <c r="I4" i="13"/>
  <c r="I3" i="13"/>
  <c r="I8" i="12"/>
  <c r="I7" i="12"/>
  <c r="I6" i="12"/>
  <c r="I5" i="12"/>
  <c r="I4" i="12"/>
  <c r="I3" i="12"/>
  <c r="I8" i="11"/>
  <c r="I7" i="11"/>
  <c r="I6" i="11"/>
  <c r="I5" i="11"/>
  <c r="I4" i="11"/>
  <c r="I3" i="11"/>
  <c r="I8" i="10"/>
  <c r="I7" i="10"/>
  <c r="I6" i="10"/>
  <c r="I5" i="10"/>
  <c r="I4" i="10"/>
  <c r="I3" i="10"/>
  <c r="I8" i="9"/>
  <c r="I7" i="9"/>
  <c r="I6" i="9"/>
  <c r="I5" i="9"/>
  <c r="I4" i="9"/>
  <c r="I3" i="9"/>
  <c r="I8" i="8"/>
  <c r="I7" i="8"/>
  <c r="I6" i="8"/>
  <c r="I5" i="8"/>
  <c r="I4" i="8"/>
  <c r="I3" i="8"/>
  <c r="I8" i="7"/>
  <c r="I7" i="7"/>
  <c r="I6" i="7"/>
  <c r="I5" i="7"/>
  <c r="I4" i="7"/>
  <c r="I3" i="7"/>
  <c r="I8" i="6"/>
  <c r="I7" i="6"/>
  <c r="I6" i="6"/>
  <c r="I5" i="6"/>
  <c r="I4" i="6"/>
  <c r="I3" i="6"/>
  <c r="I8" i="5"/>
  <c r="I7" i="5"/>
  <c r="I6" i="5"/>
  <c r="I5" i="5"/>
  <c r="I4" i="5"/>
  <c r="I3" i="5"/>
  <c r="I8" i="3"/>
  <c r="I7" i="3"/>
  <c r="I6" i="3"/>
  <c r="I5" i="3"/>
  <c r="I4" i="3"/>
  <c r="I3" i="3"/>
  <c r="I4" i="1"/>
  <c r="I5" i="1"/>
  <c r="I6" i="1"/>
  <c r="I7" i="1"/>
  <c r="I8" i="1"/>
  <c r="I3" i="1"/>
  <c r="H14" i="1"/>
  <c r="H15" i="1"/>
  <c r="H16" i="1"/>
  <c r="H17" i="1"/>
  <c r="H18" i="1"/>
  <c r="H13" i="1"/>
  <c r="G18" i="1"/>
  <c r="F18" i="1"/>
  <c r="G17" i="1"/>
  <c r="F17" i="1"/>
  <c r="G16" i="1"/>
  <c r="F16" i="1"/>
  <c r="G15" i="1"/>
  <c r="F15" i="1"/>
  <c r="G14" i="1"/>
  <c r="F14" i="1"/>
  <c r="G13" i="1"/>
  <c r="F13" i="1"/>
  <c r="H8" i="1"/>
  <c r="H7" i="1"/>
  <c r="H6" i="1"/>
  <c r="H5" i="1"/>
  <c r="H4" i="1"/>
  <c r="H3" i="1"/>
  <c r="G18" i="26"/>
  <c r="C18" i="26"/>
  <c r="F18" i="26" s="1"/>
  <c r="G17" i="26"/>
  <c r="C17" i="26"/>
  <c r="F17" i="26" s="1"/>
  <c r="G16" i="26"/>
  <c r="F16" i="26"/>
  <c r="C16" i="26"/>
  <c r="G15" i="26"/>
  <c r="C15" i="26"/>
  <c r="F15" i="26" s="1"/>
  <c r="G14" i="26"/>
  <c r="C14" i="26"/>
  <c r="F14" i="26" s="1"/>
  <c r="G13" i="26"/>
  <c r="C13" i="26"/>
  <c r="F13" i="26" s="1"/>
  <c r="H8" i="26"/>
  <c r="G8" i="26"/>
  <c r="D8" i="26"/>
  <c r="H7" i="26"/>
  <c r="D7" i="26"/>
  <c r="G7" i="26" s="1"/>
  <c r="H6" i="26"/>
  <c r="G6" i="26"/>
  <c r="D6" i="26"/>
  <c r="H5" i="26"/>
  <c r="D5" i="26"/>
  <c r="G5" i="26" s="1"/>
  <c r="H4" i="26"/>
  <c r="G4" i="26"/>
  <c r="D4" i="26"/>
  <c r="H3" i="26"/>
  <c r="D3" i="26"/>
  <c r="G3" i="26" s="1"/>
  <c r="G18" i="25"/>
  <c r="C18" i="25"/>
  <c r="F18" i="25" s="1"/>
  <c r="G17" i="25"/>
  <c r="C17" i="25"/>
  <c r="F17" i="25" s="1"/>
  <c r="G16" i="25"/>
  <c r="F16" i="25"/>
  <c r="C16" i="25"/>
  <c r="G15" i="25"/>
  <c r="C15" i="25"/>
  <c r="F15" i="25" s="1"/>
  <c r="G14" i="25"/>
  <c r="F14" i="25"/>
  <c r="C14" i="25"/>
  <c r="G13" i="25"/>
  <c r="C13" i="25"/>
  <c r="F13" i="25" s="1"/>
  <c r="H8" i="25"/>
  <c r="D8" i="25"/>
  <c r="G8" i="25" s="1"/>
  <c r="H7" i="25"/>
  <c r="D7" i="25"/>
  <c r="G7" i="25" s="1"/>
  <c r="H6" i="25"/>
  <c r="D6" i="25"/>
  <c r="G6" i="25" s="1"/>
  <c r="H5" i="25"/>
  <c r="D5" i="25"/>
  <c r="G5" i="25" s="1"/>
  <c r="H4" i="25"/>
  <c r="G4" i="25"/>
  <c r="D4" i="25"/>
  <c r="H3" i="25"/>
  <c r="D3" i="25"/>
  <c r="G3" i="25" s="1"/>
  <c r="G18" i="24"/>
  <c r="C18" i="24"/>
  <c r="F18" i="24" s="1"/>
  <c r="G17" i="24"/>
  <c r="C17" i="24"/>
  <c r="F17" i="24" s="1"/>
  <c r="G16" i="24"/>
  <c r="F16" i="24"/>
  <c r="C16" i="24"/>
  <c r="G15" i="24"/>
  <c r="C15" i="24"/>
  <c r="F15" i="24" s="1"/>
  <c r="G14" i="24"/>
  <c r="F14" i="24"/>
  <c r="C14" i="24"/>
  <c r="G13" i="24"/>
  <c r="C13" i="24"/>
  <c r="F13" i="24" s="1"/>
  <c r="H8" i="24"/>
  <c r="D8" i="24"/>
  <c r="G8" i="24" s="1"/>
  <c r="H7" i="24"/>
  <c r="D7" i="24"/>
  <c r="G7" i="24" s="1"/>
  <c r="H6" i="24"/>
  <c r="D6" i="24"/>
  <c r="G6" i="24" s="1"/>
  <c r="H5" i="24"/>
  <c r="D5" i="24"/>
  <c r="G5" i="24" s="1"/>
  <c r="H4" i="24"/>
  <c r="G4" i="24"/>
  <c r="D4" i="24"/>
  <c r="H3" i="24"/>
  <c r="D3" i="24"/>
  <c r="G3" i="24" s="1"/>
  <c r="G18" i="23"/>
  <c r="C18" i="23"/>
  <c r="F18" i="23" s="1"/>
  <c r="G17" i="23"/>
  <c r="C17" i="23"/>
  <c r="F17" i="23" s="1"/>
  <c r="G16" i="23"/>
  <c r="F16" i="23"/>
  <c r="C16" i="23"/>
  <c r="G15" i="23"/>
  <c r="C15" i="23"/>
  <c r="F15" i="23" s="1"/>
  <c r="G14" i="23"/>
  <c r="F14" i="23"/>
  <c r="C14" i="23"/>
  <c r="G13" i="23"/>
  <c r="C13" i="23"/>
  <c r="F13" i="23" s="1"/>
  <c r="H8" i="23"/>
  <c r="G8" i="23"/>
  <c r="D8" i="23"/>
  <c r="H7" i="23"/>
  <c r="D7" i="23"/>
  <c r="G7" i="23" s="1"/>
  <c r="H6" i="23"/>
  <c r="D6" i="23"/>
  <c r="G6" i="23" s="1"/>
  <c r="H5" i="23"/>
  <c r="D5" i="23"/>
  <c r="G5" i="23" s="1"/>
  <c r="H4" i="23"/>
  <c r="G4" i="23"/>
  <c r="D4" i="23"/>
  <c r="H3" i="23"/>
  <c r="D3" i="23"/>
  <c r="G3" i="23" s="1"/>
  <c r="G18" i="22"/>
  <c r="C18" i="22"/>
  <c r="F18" i="22" s="1"/>
  <c r="G17" i="22"/>
  <c r="C17" i="22"/>
  <c r="F17" i="22" s="1"/>
  <c r="G16" i="22"/>
  <c r="F16" i="22"/>
  <c r="C16" i="22"/>
  <c r="G15" i="22"/>
  <c r="C15" i="22"/>
  <c r="F15" i="22" s="1"/>
  <c r="G14" i="22"/>
  <c r="C14" i="22"/>
  <c r="F14" i="22" s="1"/>
  <c r="G13" i="22"/>
  <c r="C13" i="22"/>
  <c r="F13" i="22" s="1"/>
  <c r="H8" i="22"/>
  <c r="G8" i="22"/>
  <c r="D8" i="22"/>
  <c r="H7" i="22"/>
  <c r="D7" i="22"/>
  <c r="G7" i="22" s="1"/>
  <c r="H6" i="22"/>
  <c r="D6" i="22"/>
  <c r="G6" i="22" s="1"/>
  <c r="H5" i="22"/>
  <c r="D5" i="22"/>
  <c r="G5" i="22" s="1"/>
  <c r="H4" i="22"/>
  <c r="G4" i="22"/>
  <c r="D4" i="22"/>
  <c r="H3" i="22"/>
  <c r="D3" i="22"/>
  <c r="G3" i="22" s="1"/>
  <c r="G18" i="21"/>
  <c r="C18" i="21"/>
  <c r="F18" i="21" s="1"/>
  <c r="G17" i="21"/>
  <c r="C17" i="21"/>
  <c r="F17" i="21" s="1"/>
  <c r="G16" i="21"/>
  <c r="F16" i="21"/>
  <c r="C16" i="21"/>
  <c r="G15" i="21"/>
  <c r="C15" i="21"/>
  <c r="F15" i="21" s="1"/>
  <c r="G14" i="21"/>
  <c r="F14" i="21"/>
  <c r="C14" i="21"/>
  <c r="G13" i="21"/>
  <c r="C13" i="21"/>
  <c r="F13" i="21" s="1"/>
  <c r="H8" i="21"/>
  <c r="D8" i="21"/>
  <c r="G8" i="21" s="1"/>
  <c r="H7" i="21"/>
  <c r="D7" i="21"/>
  <c r="G7" i="21" s="1"/>
  <c r="H6" i="21"/>
  <c r="D6" i="21"/>
  <c r="G6" i="21" s="1"/>
  <c r="H5" i="21"/>
  <c r="D5" i="21"/>
  <c r="G5" i="21" s="1"/>
  <c r="H4" i="21"/>
  <c r="G4" i="21"/>
  <c r="D4" i="21"/>
  <c r="H3" i="21"/>
  <c r="D3" i="21"/>
  <c r="G3" i="21" s="1"/>
  <c r="G18" i="20"/>
  <c r="C18" i="20"/>
  <c r="F18" i="20" s="1"/>
  <c r="G17" i="20"/>
  <c r="C17" i="20"/>
  <c r="F17" i="20" s="1"/>
  <c r="G16" i="20"/>
  <c r="F16" i="20"/>
  <c r="C16" i="20"/>
  <c r="G15" i="20"/>
  <c r="C15" i="20"/>
  <c r="F15" i="20" s="1"/>
  <c r="G14" i="20"/>
  <c r="F14" i="20"/>
  <c r="C14" i="20"/>
  <c r="G13" i="20"/>
  <c r="C13" i="20"/>
  <c r="F13" i="20" s="1"/>
  <c r="H8" i="20"/>
  <c r="D8" i="20"/>
  <c r="G8" i="20" s="1"/>
  <c r="H7" i="20"/>
  <c r="D7" i="20"/>
  <c r="G7" i="20" s="1"/>
  <c r="H6" i="20"/>
  <c r="D6" i="20"/>
  <c r="G6" i="20" s="1"/>
  <c r="H5" i="20"/>
  <c r="D5" i="20"/>
  <c r="G5" i="20" s="1"/>
  <c r="H4" i="20"/>
  <c r="G4" i="20"/>
  <c r="D4" i="20"/>
  <c r="H3" i="20"/>
  <c r="D3" i="20"/>
  <c r="G3" i="20" s="1"/>
  <c r="G18" i="19"/>
  <c r="C18" i="19"/>
  <c r="F18" i="19" s="1"/>
  <c r="G17" i="19"/>
  <c r="C17" i="19"/>
  <c r="F17" i="19" s="1"/>
  <c r="G16" i="19"/>
  <c r="F16" i="19"/>
  <c r="C16" i="19"/>
  <c r="G15" i="19"/>
  <c r="C15" i="19"/>
  <c r="F15" i="19" s="1"/>
  <c r="G14" i="19"/>
  <c r="F14" i="19"/>
  <c r="C14" i="19"/>
  <c r="G13" i="19"/>
  <c r="C13" i="19"/>
  <c r="F13" i="19" s="1"/>
  <c r="H8" i="19"/>
  <c r="G8" i="19"/>
  <c r="D8" i="19"/>
  <c r="H7" i="19"/>
  <c r="D7" i="19"/>
  <c r="G7" i="19" s="1"/>
  <c r="H6" i="19"/>
  <c r="D6" i="19"/>
  <c r="G6" i="19" s="1"/>
  <c r="H5" i="19"/>
  <c r="D5" i="19"/>
  <c r="G5" i="19" s="1"/>
  <c r="H4" i="19"/>
  <c r="G4" i="19"/>
  <c r="D4" i="19"/>
  <c r="H3" i="19"/>
  <c r="D3" i="19"/>
  <c r="G3" i="19" s="1"/>
  <c r="G18" i="18"/>
  <c r="C18" i="18"/>
  <c r="F18" i="18" s="1"/>
  <c r="G17" i="18"/>
  <c r="C17" i="18"/>
  <c r="F17" i="18" s="1"/>
  <c r="G16" i="18"/>
  <c r="F16" i="18"/>
  <c r="C16" i="18"/>
  <c r="G15" i="18"/>
  <c r="F15" i="18"/>
  <c r="C15" i="18"/>
  <c r="G14" i="18"/>
  <c r="C14" i="18"/>
  <c r="F14" i="18" s="1"/>
  <c r="G13" i="18"/>
  <c r="F13" i="18"/>
  <c r="C13" i="18"/>
  <c r="H8" i="18"/>
  <c r="G8" i="18"/>
  <c r="D8" i="18"/>
  <c r="H7" i="18"/>
  <c r="D7" i="18"/>
  <c r="G7" i="18" s="1"/>
  <c r="H6" i="18"/>
  <c r="D6" i="18"/>
  <c r="G6" i="18" s="1"/>
  <c r="H5" i="18"/>
  <c r="D5" i="18"/>
  <c r="G5" i="18" s="1"/>
  <c r="H4" i="18"/>
  <c r="G4" i="18"/>
  <c r="D4" i="18"/>
  <c r="H3" i="18"/>
  <c r="G3" i="18"/>
  <c r="D3" i="18"/>
  <c r="G18" i="17"/>
  <c r="F18" i="17"/>
  <c r="C18" i="17"/>
  <c r="G17" i="17"/>
  <c r="C17" i="17"/>
  <c r="F17" i="17" s="1"/>
  <c r="G16" i="17"/>
  <c r="C16" i="17"/>
  <c r="F16" i="17" s="1"/>
  <c r="G15" i="17"/>
  <c r="C15" i="17"/>
  <c r="F15" i="17" s="1"/>
  <c r="G14" i="17"/>
  <c r="F14" i="17"/>
  <c r="C14" i="17"/>
  <c r="G13" i="17"/>
  <c r="C13" i="17"/>
  <c r="F13" i="17" s="1"/>
  <c r="H8" i="17"/>
  <c r="D8" i="17"/>
  <c r="G8" i="17" s="1"/>
  <c r="H7" i="17"/>
  <c r="G7" i="17"/>
  <c r="D7" i="17"/>
  <c r="H6" i="17"/>
  <c r="G6" i="17"/>
  <c r="D6" i="17"/>
  <c r="H5" i="17"/>
  <c r="D5" i="17"/>
  <c r="G5" i="17" s="1"/>
  <c r="H4" i="17"/>
  <c r="D4" i="17"/>
  <c r="G4" i="17" s="1"/>
  <c r="H3" i="17"/>
  <c r="D3" i="17"/>
  <c r="G3" i="17" s="1"/>
  <c r="G18" i="16"/>
  <c r="C18" i="16"/>
  <c r="F18" i="16" s="1"/>
  <c r="G17" i="16"/>
  <c r="C17" i="16"/>
  <c r="F17" i="16" s="1"/>
  <c r="G16" i="16"/>
  <c r="F16" i="16"/>
  <c r="C16" i="16"/>
  <c r="G15" i="16"/>
  <c r="C15" i="16"/>
  <c r="F15" i="16" s="1"/>
  <c r="G14" i="16"/>
  <c r="C14" i="16"/>
  <c r="F14" i="16" s="1"/>
  <c r="G13" i="16"/>
  <c r="C13" i="16"/>
  <c r="F13" i="16" s="1"/>
  <c r="H8" i="16"/>
  <c r="G8" i="16"/>
  <c r="D8" i="16"/>
  <c r="H7" i="16"/>
  <c r="D7" i="16"/>
  <c r="G7" i="16" s="1"/>
  <c r="H6" i="16"/>
  <c r="D6" i="16"/>
  <c r="G6" i="16" s="1"/>
  <c r="H5" i="16"/>
  <c r="D5" i="16"/>
  <c r="G5" i="16" s="1"/>
  <c r="H4" i="16"/>
  <c r="G4" i="16"/>
  <c r="D4" i="16"/>
  <c r="H3" i="16"/>
  <c r="D3" i="16"/>
  <c r="G3" i="16" s="1"/>
  <c r="G18" i="15"/>
  <c r="C18" i="15"/>
  <c r="F18" i="15" s="1"/>
  <c r="G17" i="15"/>
  <c r="C17" i="15"/>
  <c r="F17" i="15" s="1"/>
  <c r="G16" i="15"/>
  <c r="F16" i="15"/>
  <c r="C16" i="15"/>
  <c r="G15" i="15"/>
  <c r="C15" i="15"/>
  <c r="F15" i="15" s="1"/>
  <c r="G14" i="15"/>
  <c r="F14" i="15"/>
  <c r="C14" i="15"/>
  <c r="G13" i="15"/>
  <c r="C13" i="15"/>
  <c r="F13" i="15" s="1"/>
  <c r="H8" i="15"/>
  <c r="D8" i="15"/>
  <c r="G8" i="15" s="1"/>
  <c r="H7" i="15"/>
  <c r="D7" i="15"/>
  <c r="G7" i="15" s="1"/>
  <c r="H6" i="15"/>
  <c r="D6" i="15"/>
  <c r="G6" i="15" s="1"/>
  <c r="H5" i="15"/>
  <c r="D5" i="15"/>
  <c r="G5" i="15" s="1"/>
  <c r="H4" i="15"/>
  <c r="G4" i="15"/>
  <c r="D4" i="15"/>
  <c r="H3" i="15"/>
  <c r="G3" i="15"/>
  <c r="D3" i="15"/>
  <c r="G18" i="14"/>
  <c r="C18" i="14"/>
  <c r="F18" i="14" s="1"/>
  <c r="G17" i="14"/>
  <c r="C17" i="14"/>
  <c r="F17" i="14" s="1"/>
  <c r="G16" i="14"/>
  <c r="F16" i="14"/>
  <c r="C16" i="14"/>
  <c r="G15" i="14"/>
  <c r="C15" i="14"/>
  <c r="F15" i="14" s="1"/>
  <c r="G14" i="14"/>
  <c r="F14" i="14"/>
  <c r="C14" i="14"/>
  <c r="G13" i="14"/>
  <c r="C13" i="14"/>
  <c r="F13" i="14" s="1"/>
  <c r="H8" i="14"/>
  <c r="D8" i="14"/>
  <c r="G8" i="14" s="1"/>
  <c r="H7" i="14"/>
  <c r="D7" i="14"/>
  <c r="G7" i="14" s="1"/>
  <c r="H6" i="14"/>
  <c r="D6" i="14"/>
  <c r="G6" i="14" s="1"/>
  <c r="H5" i="14"/>
  <c r="D5" i="14"/>
  <c r="G5" i="14" s="1"/>
  <c r="H4" i="14"/>
  <c r="G4" i="14"/>
  <c r="D4" i="14"/>
  <c r="H3" i="14"/>
  <c r="D3" i="14"/>
  <c r="G3" i="14" s="1"/>
  <c r="G18" i="13"/>
  <c r="C18" i="13"/>
  <c r="F18" i="13" s="1"/>
  <c r="G17" i="13"/>
  <c r="C17" i="13"/>
  <c r="F17" i="13" s="1"/>
  <c r="G16" i="13"/>
  <c r="F16" i="13"/>
  <c r="C16" i="13"/>
  <c r="G15" i="13"/>
  <c r="C15" i="13"/>
  <c r="F15" i="13" s="1"/>
  <c r="G14" i="13"/>
  <c r="C14" i="13"/>
  <c r="F14" i="13" s="1"/>
  <c r="G13" i="13"/>
  <c r="C13" i="13"/>
  <c r="F13" i="13" s="1"/>
  <c r="H8" i="13"/>
  <c r="G8" i="13"/>
  <c r="D8" i="13"/>
  <c r="H7" i="13"/>
  <c r="D7" i="13"/>
  <c r="G7" i="13" s="1"/>
  <c r="H6" i="13"/>
  <c r="G6" i="13"/>
  <c r="D6" i="13"/>
  <c r="H5" i="13"/>
  <c r="D5" i="13"/>
  <c r="G5" i="13" s="1"/>
  <c r="H4" i="13"/>
  <c r="G4" i="13"/>
  <c r="D4" i="13"/>
  <c r="H3" i="13"/>
  <c r="D3" i="13"/>
  <c r="G3" i="13" s="1"/>
  <c r="G18" i="12"/>
  <c r="C18" i="12"/>
  <c r="F18" i="12" s="1"/>
  <c r="G17" i="12"/>
  <c r="C17" i="12"/>
  <c r="F17" i="12" s="1"/>
  <c r="G16" i="12"/>
  <c r="F16" i="12"/>
  <c r="C16" i="12"/>
  <c r="G15" i="12"/>
  <c r="C15" i="12"/>
  <c r="F15" i="12" s="1"/>
  <c r="G14" i="12"/>
  <c r="C14" i="12"/>
  <c r="F14" i="12" s="1"/>
  <c r="G13" i="12"/>
  <c r="C13" i="12"/>
  <c r="F13" i="12" s="1"/>
  <c r="H8" i="12"/>
  <c r="G8" i="12"/>
  <c r="D8" i="12"/>
  <c r="H7" i="12"/>
  <c r="D7" i="12"/>
  <c r="G7" i="12" s="1"/>
  <c r="H6" i="12"/>
  <c r="D6" i="12"/>
  <c r="G6" i="12" s="1"/>
  <c r="H5" i="12"/>
  <c r="D5" i="12"/>
  <c r="G5" i="12" s="1"/>
  <c r="H4" i="12"/>
  <c r="G4" i="12"/>
  <c r="D4" i="12"/>
  <c r="H3" i="12"/>
  <c r="D3" i="12"/>
  <c r="G3" i="12" s="1"/>
  <c r="G18" i="11"/>
  <c r="C18" i="11"/>
  <c r="F18" i="11" s="1"/>
  <c r="G17" i="11"/>
  <c r="C17" i="11"/>
  <c r="F17" i="11" s="1"/>
  <c r="G16" i="11"/>
  <c r="F16" i="11"/>
  <c r="C16" i="11"/>
  <c r="G15" i="11"/>
  <c r="C15" i="11"/>
  <c r="F15" i="11" s="1"/>
  <c r="G14" i="11"/>
  <c r="F14" i="11"/>
  <c r="C14" i="11"/>
  <c r="G13" i="11"/>
  <c r="C13" i="11"/>
  <c r="F13" i="11" s="1"/>
  <c r="H8" i="11"/>
  <c r="D8" i="11"/>
  <c r="G8" i="11" s="1"/>
  <c r="H7" i="11"/>
  <c r="D7" i="11"/>
  <c r="G7" i="11" s="1"/>
  <c r="H6" i="11"/>
  <c r="D6" i="11"/>
  <c r="G6" i="11" s="1"/>
  <c r="H5" i="11"/>
  <c r="D5" i="11"/>
  <c r="G5" i="11" s="1"/>
  <c r="H4" i="11"/>
  <c r="G4" i="11"/>
  <c r="D4" i="11"/>
  <c r="H3" i="11"/>
  <c r="D3" i="11"/>
  <c r="G3" i="11" s="1"/>
  <c r="G18" i="10"/>
  <c r="F18" i="10"/>
  <c r="C18" i="10"/>
  <c r="G17" i="10"/>
  <c r="C17" i="10"/>
  <c r="F17" i="10" s="1"/>
  <c r="G16" i="10"/>
  <c r="F16" i="10"/>
  <c r="C16" i="10"/>
  <c r="G15" i="10"/>
  <c r="F15" i="10"/>
  <c r="C15" i="10"/>
  <c r="G14" i="10"/>
  <c r="F14" i="10"/>
  <c r="C14" i="10"/>
  <c r="G13" i="10"/>
  <c r="C13" i="10"/>
  <c r="F13" i="10" s="1"/>
  <c r="H8" i="10"/>
  <c r="D8" i="10"/>
  <c r="G8" i="10" s="1"/>
  <c r="H7" i="10"/>
  <c r="D7" i="10"/>
  <c r="G7" i="10" s="1"/>
  <c r="H6" i="10"/>
  <c r="G6" i="10"/>
  <c r="D6" i="10"/>
  <c r="H5" i="10"/>
  <c r="D5" i="10"/>
  <c r="G5" i="10" s="1"/>
  <c r="H4" i="10"/>
  <c r="G4" i="10"/>
  <c r="D4" i="10"/>
  <c r="H3" i="10"/>
  <c r="D3" i="10"/>
  <c r="G3" i="10" s="1"/>
  <c r="G18" i="9"/>
  <c r="C18" i="9"/>
  <c r="F18" i="9" s="1"/>
  <c r="G17" i="9"/>
  <c r="C17" i="9"/>
  <c r="F17" i="9" s="1"/>
  <c r="G16" i="9"/>
  <c r="F16" i="9"/>
  <c r="C16" i="9"/>
  <c r="G15" i="9"/>
  <c r="C15" i="9"/>
  <c r="F15" i="9" s="1"/>
  <c r="G14" i="9"/>
  <c r="C14" i="9"/>
  <c r="F14" i="9" s="1"/>
  <c r="G13" i="9"/>
  <c r="C13" i="9"/>
  <c r="F13" i="9" s="1"/>
  <c r="H8" i="9"/>
  <c r="G8" i="9"/>
  <c r="D8" i="9"/>
  <c r="H7" i="9"/>
  <c r="D7" i="9"/>
  <c r="G7" i="9" s="1"/>
  <c r="H6" i="9"/>
  <c r="D6" i="9"/>
  <c r="G6" i="9" s="1"/>
  <c r="H5" i="9"/>
  <c r="D5" i="9"/>
  <c r="G5" i="9" s="1"/>
  <c r="H4" i="9"/>
  <c r="G4" i="9"/>
  <c r="D4" i="9"/>
  <c r="H3" i="9"/>
  <c r="D3" i="9"/>
  <c r="G3" i="9" s="1"/>
  <c r="G18" i="8"/>
  <c r="C18" i="8"/>
  <c r="F18" i="8" s="1"/>
  <c r="G17" i="8"/>
  <c r="C17" i="8"/>
  <c r="F17" i="8" s="1"/>
  <c r="G16" i="8"/>
  <c r="F16" i="8"/>
  <c r="C16" i="8"/>
  <c r="G15" i="8"/>
  <c r="C15" i="8"/>
  <c r="F15" i="8" s="1"/>
  <c r="G14" i="8"/>
  <c r="C14" i="8"/>
  <c r="F14" i="8" s="1"/>
  <c r="G13" i="8"/>
  <c r="C13" i="8"/>
  <c r="F13" i="8" s="1"/>
  <c r="H8" i="8"/>
  <c r="D8" i="8"/>
  <c r="G8" i="8" s="1"/>
  <c r="H7" i="8"/>
  <c r="D7" i="8"/>
  <c r="G7" i="8" s="1"/>
  <c r="H6" i="8"/>
  <c r="D6" i="8"/>
  <c r="G6" i="8" s="1"/>
  <c r="H5" i="8"/>
  <c r="D5" i="8"/>
  <c r="G5" i="8" s="1"/>
  <c r="H4" i="8"/>
  <c r="G4" i="8"/>
  <c r="D4" i="8"/>
  <c r="H3" i="8"/>
  <c r="G3" i="8"/>
  <c r="D3" i="8"/>
  <c r="G18" i="7"/>
  <c r="C18" i="7"/>
  <c r="F18" i="7" s="1"/>
  <c r="G17" i="7"/>
  <c r="C17" i="7"/>
  <c r="F17" i="7" s="1"/>
  <c r="G16" i="7"/>
  <c r="F16" i="7"/>
  <c r="C16" i="7"/>
  <c r="G15" i="7"/>
  <c r="C15" i="7"/>
  <c r="F15" i="7" s="1"/>
  <c r="G14" i="7"/>
  <c r="C14" i="7"/>
  <c r="F14" i="7" s="1"/>
  <c r="G13" i="7"/>
  <c r="C13" i="7"/>
  <c r="F13" i="7" s="1"/>
  <c r="H8" i="7"/>
  <c r="G8" i="7"/>
  <c r="D8" i="7"/>
  <c r="H7" i="7"/>
  <c r="D7" i="7"/>
  <c r="G7" i="7" s="1"/>
  <c r="H6" i="7"/>
  <c r="D6" i="7"/>
  <c r="G6" i="7" s="1"/>
  <c r="H5" i="7"/>
  <c r="D5" i="7"/>
  <c r="G5" i="7" s="1"/>
  <c r="H4" i="7"/>
  <c r="G4" i="7"/>
  <c r="D4" i="7"/>
  <c r="H3" i="7"/>
  <c r="D3" i="7"/>
  <c r="G3" i="7" s="1"/>
  <c r="G18" i="6"/>
  <c r="C18" i="6"/>
  <c r="F18" i="6" s="1"/>
  <c r="G17" i="6"/>
  <c r="C17" i="6"/>
  <c r="F17" i="6" s="1"/>
  <c r="G16" i="6"/>
  <c r="F16" i="6"/>
  <c r="C16" i="6"/>
  <c r="G15" i="6"/>
  <c r="C15" i="6"/>
  <c r="F15" i="6" s="1"/>
  <c r="G14" i="6"/>
  <c r="C14" i="6"/>
  <c r="F14" i="6" s="1"/>
  <c r="G13" i="6"/>
  <c r="C13" i="6"/>
  <c r="F13" i="6" s="1"/>
  <c r="H8" i="6"/>
  <c r="D8" i="6"/>
  <c r="G8" i="6" s="1"/>
  <c r="H7" i="6"/>
  <c r="D7" i="6"/>
  <c r="G7" i="6" s="1"/>
  <c r="H6" i="6"/>
  <c r="G6" i="6"/>
  <c r="D6" i="6"/>
  <c r="H5" i="6"/>
  <c r="D5" i="6"/>
  <c r="G5" i="6" s="1"/>
  <c r="H4" i="6"/>
  <c r="G4" i="6"/>
  <c r="D4" i="6"/>
  <c r="H3" i="6"/>
  <c r="D3" i="6"/>
  <c r="G3" i="6" s="1"/>
  <c r="G18" i="5"/>
  <c r="F18" i="5"/>
  <c r="C18" i="5"/>
  <c r="G17" i="5"/>
  <c r="F17" i="5"/>
  <c r="C17" i="5"/>
  <c r="G16" i="5"/>
  <c r="F16" i="5"/>
  <c r="C16" i="5"/>
  <c r="G15" i="5"/>
  <c r="F15" i="5"/>
  <c r="C15" i="5"/>
  <c r="G14" i="5"/>
  <c r="F14" i="5"/>
  <c r="C14" i="5"/>
  <c r="G13" i="5"/>
  <c r="F13" i="5"/>
  <c r="C13" i="5"/>
  <c r="H8" i="5"/>
  <c r="G8" i="5"/>
  <c r="D8" i="5"/>
  <c r="H7" i="5"/>
  <c r="G7" i="5"/>
  <c r="D7" i="5"/>
  <c r="H6" i="5"/>
  <c r="D6" i="5"/>
  <c r="G6" i="5" s="1"/>
  <c r="H5" i="5"/>
  <c r="G5" i="5"/>
  <c r="D5" i="5"/>
  <c r="H4" i="5"/>
  <c r="G4" i="5"/>
  <c r="D4" i="5"/>
  <c r="H3" i="5"/>
  <c r="D3" i="5"/>
  <c r="G3" i="5" s="1"/>
  <c r="G14" i="3"/>
  <c r="G15" i="3"/>
  <c r="G16" i="3"/>
  <c r="G17" i="3"/>
  <c r="G18" i="3"/>
  <c r="G13" i="3"/>
  <c r="F14" i="3"/>
  <c r="F15" i="3"/>
  <c r="F16" i="3"/>
  <c r="F17" i="3"/>
  <c r="F18" i="3"/>
  <c r="F13" i="3"/>
  <c r="H4" i="3"/>
  <c r="H5" i="3"/>
  <c r="H6" i="3"/>
  <c r="H7" i="3"/>
  <c r="H8" i="3"/>
  <c r="H3" i="3"/>
  <c r="G8" i="3"/>
  <c r="G7" i="3"/>
  <c r="G6" i="3"/>
  <c r="G5" i="3"/>
  <c r="G3" i="3"/>
  <c r="G4" i="3"/>
  <c r="H15" i="45" l="1"/>
  <c r="I4" i="44"/>
  <c r="I8" i="43"/>
  <c r="I5" i="43"/>
  <c r="I8" i="42"/>
  <c r="I5" i="42"/>
  <c r="I3" i="42"/>
  <c r="H13" i="41"/>
  <c r="H13" i="40"/>
  <c r="I8" i="39"/>
  <c r="I5" i="39"/>
  <c r="I4" i="39"/>
  <c r="H14" i="37"/>
  <c r="I6" i="33"/>
  <c r="H18" i="32"/>
  <c r="H17" i="32"/>
  <c r="H16" i="31"/>
  <c r="H16" i="30"/>
  <c r="H15" i="29"/>
  <c r="H13" i="29"/>
  <c r="I8" i="29"/>
  <c r="I6" i="29"/>
  <c r="I4" i="29"/>
  <c r="I3" i="29"/>
  <c r="H13" i="28"/>
  <c r="I3" i="28"/>
  <c r="C18" i="3"/>
  <c r="C17" i="3"/>
  <c r="C16" i="3"/>
  <c r="C15" i="3"/>
  <c r="C14" i="3"/>
  <c r="C13" i="3"/>
  <c r="D8" i="3"/>
  <c r="D7" i="3"/>
  <c r="D6" i="3"/>
  <c r="D5" i="3"/>
  <c r="D4" i="3"/>
  <c r="D3" i="3"/>
  <c r="C14" i="1"/>
  <c r="C15" i="1"/>
  <c r="C16" i="1"/>
  <c r="C17" i="1"/>
  <c r="C18" i="1"/>
  <c r="C13" i="1"/>
  <c r="D3" i="1"/>
  <c r="G3" i="1" s="1"/>
  <c r="D5" i="1"/>
  <c r="G5" i="1" s="1"/>
  <c r="D4" i="1"/>
  <c r="G4" i="1" s="1"/>
  <c r="D6" i="1"/>
  <c r="G6" i="1" s="1"/>
  <c r="D7" i="1"/>
  <c r="G7" i="1" s="1"/>
  <c r="D8" i="1"/>
  <c r="G8" i="1" s="1"/>
</calcChain>
</file>

<file path=xl/sharedStrings.xml><?xml version="1.0" encoding="utf-8"?>
<sst xmlns="http://schemas.openxmlformats.org/spreadsheetml/2006/main" count="1596" uniqueCount="15">
  <si>
    <t>Pay Rate</t>
  </si>
  <si>
    <t>Time To Renew</t>
  </si>
  <si>
    <t>PP Cost per card</t>
  </si>
  <si>
    <t>5 minutes</t>
  </si>
  <si>
    <t>2 minutes</t>
  </si>
  <si>
    <t>approx 7 minutes per card</t>
  </si>
  <si>
    <t>Renewal Inquiry Call</t>
  </si>
  <si>
    <t>3 minutes</t>
  </si>
  <si>
    <t>Minimum Scenario</t>
  </si>
  <si>
    <t>Maximum Scenario</t>
  </si>
  <si>
    <t>Cost by human</t>
  </si>
  <si>
    <t>Card Estimate 24</t>
  </si>
  <si>
    <t>Cost Estimate Human</t>
  </si>
  <si>
    <t>Cost Estimate Auto</t>
  </si>
  <si>
    <t>SAVINGS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</si>
</sst>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66FF66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4" xfId="0" applyBorder="1"/>
    <xf numFmtId="0" fontId="0" fillId="0" borderId="1" xfId="0" applyBorder="1"/>
    <xf numFmtId="0" fontId="0" fillId="0" borderId="5" xfId="0" applyBorder="1"/>
    <xf numFmtId="44" fontId="0" fillId="0" borderId="2" xfId="1" applyFont="1" applyBorder="1" applyAlignment="1">
      <alignment horizontal="left"/>
    </xf>
    <xf numFmtId="0" fontId="0" fillId="0" borderId="0" xfId="0" applyAlignment="1">
      <alignment horizontal="left"/>
    </xf>
    <xf numFmtId="44" fontId="0" fillId="0" borderId="0" xfId="1" applyFont="1" applyBorder="1" applyAlignment="1">
      <alignment horizontal="left"/>
    </xf>
    <xf numFmtId="44" fontId="0" fillId="0" borderId="3" xfId="1" applyFont="1" applyBorder="1" applyAlignment="1">
      <alignment horizontal="left"/>
    </xf>
    <xf numFmtId="44" fontId="0" fillId="0" borderId="4" xfId="1" applyFont="1" applyBorder="1" applyAlignment="1">
      <alignment horizontal="left"/>
    </xf>
    <xf numFmtId="0" fontId="0" fillId="0" borderId="1" xfId="0" applyBorder="1" applyAlignment="1">
      <alignment horizontal="left"/>
    </xf>
    <xf numFmtId="44" fontId="0" fillId="0" borderId="1" xfId="1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0" xfId="0" applyFont="1"/>
    <xf numFmtId="44" fontId="0" fillId="0" borderId="0" xfId="0" applyNumberFormat="1" applyAlignment="1">
      <alignment horizontal="left"/>
    </xf>
    <xf numFmtId="44" fontId="0" fillId="0" borderId="0" xfId="0" applyNumberFormat="1"/>
    <xf numFmtId="44" fontId="0" fillId="0" borderId="3" xfId="0" applyNumberFormat="1" applyBorder="1"/>
    <xf numFmtId="44" fontId="0" fillId="0" borderId="1" xfId="0" applyNumberFormat="1" applyBorder="1"/>
    <xf numFmtId="44" fontId="0" fillId="0" borderId="5" xfId="0" applyNumberFormat="1" applyBorder="1"/>
    <xf numFmtId="44" fontId="0" fillId="0" borderId="11" xfId="1" applyFont="1" applyBorder="1" applyAlignment="1">
      <alignment horizontal="left"/>
    </xf>
    <xf numFmtId="0" fontId="0" fillId="0" borderId="11" xfId="0" applyBorder="1"/>
    <xf numFmtId="0" fontId="2" fillId="0" borderId="1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/>
    <xf numFmtId="0" fontId="2" fillId="0" borderId="15" xfId="0" applyFont="1" applyBorder="1"/>
    <xf numFmtId="0" fontId="2" fillId="0" borderId="16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/>
    <xf numFmtId="0" fontId="2" fillId="0" borderId="17" xfId="0" applyFont="1" applyBorder="1"/>
    <xf numFmtId="44" fontId="0" fillId="0" borderId="16" xfId="1" applyFont="1" applyBorder="1" applyAlignment="1">
      <alignment horizontal="left"/>
    </xf>
    <xf numFmtId="0" fontId="0" fillId="0" borderId="11" xfId="0" applyBorder="1" applyAlignment="1">
      <alignment horizontal="left"/>
    </xf>
    <xf numFmtId="44" fontId="0" fillId="0" borderId="11" xfId="0" applyNumberFormat="1" applyBorder="1"/>
    <xf numFmtId="44" fontId="0" fillId="0" borderId="17" xfId="0" applyNumberFormat="1" applyBorder="1" applyAlignment="1">
      <alignment horizontal="left"/>
    </xf>
    <xf numFmtId="44" fontId="0" fillId="0" borderId="3" xfId="0" applyNumberFormat="1" applyBorder="1" applyAlignment="1">
      <alignment horizontal="left"/>
    </xf>
    <xf numFmtId="44" fontId="0" fillId="0" borderId="5" xfId="0" applyNumberFormat="1" applyBorder="1" applyAlignment="1">
      <alignment horizontal="left"/>
    </xf>
    <xf numFmtId="44" fontId="0" fillId="0" borderId="11" xfId="0" applyNumberFormat="1" applyBorder="1" applyAlignment="1">
      <alignment horizontal="left"/>
    </xf>
    <xf numFmtId="44" fontId="0" fillId="0" borderId="1" xfId="0" applyNumberFormat="1" applyBorder="1" applyAlignment="1">
      <alignment horizontal="left"/>
    </xf>
    <xf numFmtId="0" fontId="2" fillId="2" borderId="18" xfId="0" applyFont="1" applyFill="1" applyBorder="1"/>
    <xf numFmtId="44" fontId="0" fillId="3" borderId="19" xfId="0" applyNumberFormat="1" applyFill="1" applyBorder="1"/>
    <xf numFmtId="44" fontId="0" fillId="3" borderId="20" xfId="0" applyNumberFormat="1" applyFill="1" applyBorder="1"/>
    <xf numFmtId="44" fontId="0" fillId="3" borderId="21" xfId="0" applyNumberFormat="1" applyFill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2" borderId="18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CFFCC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53AEE-8B55-45C7-AB54-A393AEAFBBD3}">
  <dimension ref="A1:I18"/>
  <sheetViews>
    <sheetView topLeftCell="D1" workbookViewId="0">
      <selection activeCell="H12" sqref="H12:H18"/>
    </sheetView>
  </sheetViews>
  <sheetFormatPr defaultRowHeight="14.4" x14ac:dyDescent="0.3"/>
  <cols>
    <col min="1" max="1" width="13.6640625" customWidth="1"/>
    <col min="2" max="2" width="20" customWidth="1"/>
    <col min="3" max="3" width="17.88671875" customWidth="1"/>
    <col min="4" max="5" width="15.109375" customWidth="1"/>
    <col min="6" max="7" width="19.109375" bestFit="1" customWidth="1"/>
    <col min="8" max="8" width="17" bestFit="1" customWidth="1"/>
    <col min="9" max="9" width="14.109375" customWidth="1"/>
  </cols>
  <sheetData>
    <row r="1" spans="1:9" ht="18.600000000000001" thickBot="1" x14ac:dyDescent="0.4">
      <c r="A1" s="42" t="s">
        <v>9</v>
      </c>
      <c r="B1" s="43"/>
      <c r="C1" s="43"/>
      <c r="D1" s="43"/>
      <c r="E1" s="45"/>
    </row>
    <row r="2" spans="1:9" ht="15.6" thickTop="1" thickBot="1" x14ac:dyDescent="0.35">
      <c r="A2" s="11" t="s">
        <v>0</v>
      </c>
      <c r="B2" s="12" t="s">
        <v>6</v>
      </c>
      <c r="C2" s="12" t="s">
        <v>1</v>
      </c>
      <c r="D2" s="12" t="s">
        <v>10</v>
      </c>
      <c r="E2" s="13" t="s">
        <v>2</v>
      </c>
      <c r="F2" s="28" t="s">
        <v>11</v>
      </c>
      <c r="G2" s="28" t="s">
        <v>12</v>
      </c>
      <c r="H2" s="29" t="s">
        <v>13</v>
      </c>
      <c r="I2" s="38" t="s">
        <v>14</v>
      </c>
    </row>
    <row r="3" spans="1:9" x14ac:dyDescent="0.3">
      <c r="A3" s="4">
        <v>10.1</v>
      </c>
      <c r="B3" s="5" t="s">
        <v>3</v>
      </c>
      <c r="C3" s="5" t="s">
        <v>4</v>
      </c>
      <c r="D3" s="6">
        <f>A3*0.12</f>
        <v>1.212</v>
      </c>
      <c r="E3" s="7">
        <v>0.3</v>
      </c>
      <c r="F3" s="21">
        <v>25395</v>
      </c>
      <c r="G3" s="32">
        <f>F3*D3</f>
        <v>30778.739999999998</v>
      </c>
      <c r="H3" s="36">
        <f>F3*E3</f>
        <v>7618.5</v>
      </c>
      <c r="I3" s="39">
        <f>G3-H3</f>
        <v>23160.239999999998</v>
      </c>
    </row>
    <row r="4" spans="1:9" x14ac:dyDescent="0.3">
      <c r="A4" s="4">
        <v>15</v>
      </c>
      <c r="B4" s="5" t="s">
        <v>3</v>
      </c>
      <c r="C4" s="5" t="s">
        <v>4</v>
      </c>
      <c r="D4" s="6">
        <f t="shared" ref="D4:D8" si="0">A4*0.12</f>
        <v>1.7999999999999998</v>
      </c>
      <c r="E4" s="7">
        <v>0.3</v>
      </c>
      <c r="F4">
        <v>25398</v>
      </c>
      <c r="G4" s="16">
        <f>F4*D4</f>
        <v>45716.399999999994</v>
      </c>
      <c r="H4" s="15">
        <f t="shared" ref="H4:H8" si="1">F4*E4</f>
        <v>7619.4</v>
      </c>
      <c r="I4" s="40">
        <f t="shared" ref="I4:I8" si="2">G4-H4</f>
        <v>38096.999999999993</v>
      </c>
    </row>
    <row r="5" spans="1:9" x14ac:dyDescent="0.3">
      <c r="A5" s="4">
        <v>17</v>
      </c>
      <c r="B5" s="5" t="s">
        <v>3</v>
      </c>
      <c r="C5" s="5" t="s">
        <v>4</v>
      </c>
      <c r="D5" s="6">
        <f>A5*0.12</f>
        <v>2.04</v>
      </c>
      <c r="E5" s="7">
        <v>0.3</v>
      </c>
      <c r="F5">
        <v>25398</v>
      </c>
      <c r="G5" s="16">
        <f>D5*F5</f>
        <v>51811.92</v>
      </c>
      <c r="H5" s="15">
        <f t="shared" si="1"/>
        <v>7619.4</v>
      </c>
      <c r="I5" s="40">
        <f t="shared" si="2"/>
        <v>44192.52</v>
      </c>
    </row>
    <row r="6" spans="1:9" x14ac:dyDescent="0.3">
      <c r="A6" s="4">
        <v>20</v>
      </c>
      <c r="B6" s="5" t="s">
        <v>3</v>
      </c>
      <c r="C6" s="5" t="s">
        <v>4</v>
      </c>
      <c r="D6" s="6">
        <f t="shared" si="0"/>
        <v>2.4</v>
      </c>
      <c r="E6" s="7">
        <v>0.3</v>
      </c>
      <c r="F6">
        <v>25398</v>
      </c>
      <c r="G6" s="16">
        <f>D6*F6</f>
        <v>60955.199999999997</v>
      </c>
      <c r="H6" s="15">
        <f t="shared" si="1"/>
        <v>7619.4</v>
      </c>
      <c r="I6" s="40">
        <f t="shared" si="2"/>
        <v>53335.799999999996</v>
      </c>
    </row>
    <row r="7" spans="1:9" x14ac:dyDescent="0.3">
      <c r="A7" s="4">
        <v>22</v>
      </c>
      <c r="B7" s="5" t="s">
        <v>3</v>
      </c>
      <c r="C7" s="5" t="s">
        <v>4</v>
      </c>
      <c r="D7" s="6">
        <f t="shared" si="0"/>
        <v>2.6399999999999997</v>
      </c>
      <c r="E7" s="7">
        <v>0.3</v>
      </c>
      <c r="F7">
        <v>25398</v>
      </c>
      <c r="G7" s="16">
        <f>D7*F7</f>
        <v>67050.719999999987</v>
      </c>
      <c r="H7" s="15">
        <f t="shared" si="1"/>
        <v>7619.4</v>
      </c>
      <c r="I7" s="40">
        <f t="shared" si="2"/>
        <v>59431.319999999985</v>
      </c>
    </row>
    <row r="8" spans="1:9" ht="15" thickBot="1" x14ac:dyDescent="0.35">
      <c r="A8" s="4">
        <v>25</v>
      </c>
      <c r="B8" s="5" t="s">
        <v>3</v>
      </c>
      <c r="C8" s="5" t="s">
        <v>4</v>
      </c>
      <c r="D8" s="6">
        <f t="shared" si="0"/>
        <v>3</v>
      </c>
      <c r="E8" s="7">
        <v>0.3</v>
      </c>
      <c r="F8" s="2">
        <v>25398</v>
      </c>
      <c r="G8" s="18">
        <f>D8*F8</f>
        <v>76194</v>
      </c>
      <c r="H8" s="37">
        <f t="shared" si="1"/>
        <v>7619.4</v>
      </c>
      <c r="I8" s="41">
        <f t="shared" si="2"/>
        <v>68574.600000000006</v>
      </c>
    </row>
    <row r="9" spans="1:9" x14ac:dyDescent="0.3">
      <c r="A9" s="1"/>
      <c r="B9" s="44" t="s">
        <v>5</v>
      </c>
      <c r="C9" s="44"/>
      <c r="D9" s="2"/>
      <c r="E9" s="3"/>
    </row>
    <row r="10" spans="1:9" ht="15" thickBot="1" x14ac:dyDescent="0.35"/>
    <row r="11" spans="1:9" ht="18.600000000000001" thickBot="1" x14ac:dyDescent="0.4">
      <c r="A11" s="42" t="s">
        <v>8</v>
      </c>
      <c r="B11" s="43"/>
      <c r="C11" s="43"/>
      <c r="D11" s="43"/>
    </row>
    <row r="12" spans="1:9" ht="15.6" thickTop="1" thickBot="1" x14ac:dyDescent="0.35">
      <c r="A12" s="11" t="s">
        <v>0</v>
      </c>
      <c r="B12" s="12" t="s">
        <v>1</v>
      </c>
      <c r="C12" s="12" t="s">
        <v>10</v>
      </c>
      <c r="D12" s="12" t="s">
        <v>2</v>
      </c>
      <c r="E12" s="24" t="s">
        <v>11</v>
      </c>
      <c r="F12" s="24" t="s">
        <v>12</v>
      </c>
      <c r="G12" s="24" t="s">
        <v>13</v>
      </c>
      <c r="H12" s="38" t="s">
        <v>14</v>
      </c>
    </row>
    <row r="13" spans="1:9" x14ac:dyDescent="0.3">
      <c r="A13" s="4">
        <v>10.1</v>
      </c>
      <c r="B13" s="5" t="s">
        <v>7</v>
      </c>
      <c r="C13" s="6">
        <f>A13*0.05</f>
        <v>0.505</v>
      </c>
      <c r="D13" s="6">
        <v>0.3</v>
      </c>
      <c r="E13">
        <v>25398</v>
      </c>
      <c r="F13" s="16">
        <f>C13*E13</f>
        <v>12825.99</v>
      </c>
      <c r="G13" s="16">
        <f>D13*E13</f>
        <v>7619.4</v>
      </c>
      <c r="H13" s="39">
        <f>F13-G13</f>
        <v>5206.59</v>
      </c>
    </row>
    <row r="14" spans="1:9" x14ac:dyDescent="0.3">
      <c r="A14" s="4">
        <v>15</v>
      </c>
      <c r="B14" s="5" t="s">
        <v>7</v>
      </c>
      <c r="C14" s="6">
        <f t="shared" ref="C14:C18" si="3">A14*0.05</f>
        <v>0.75</v>
      </c>
      <c r="D14" s="6">
        <v>0.3</v>
      </c>
      <c r="E14">
        <v>25398</v>
      </c>
      <c r="F14" s="16">
        <f t="shared" ref="F14:F18" si="4">C14*E14</f>
        <v>19048.5</v>
      </c>
      <c r="G14" s="16">
        <f t="shared" ref="G14:G18" si="5">D14*E14</f>
        <v>7619.4</v>
      </c>
      <c r="H14" s="40">
        <f t="shared" ref="H14:H18" si="6">F14-G14</f>
        <v>11429.1</v>
      </c>
    </row>
    <row r="15" spans="1:9" x14ac:dyDescent="0.3">
      <c r="A15" s="4">
        <v>17</v>
      </c>
      <c r="B15" s="5" t="s">
        <v>7</v>
      </c>
      <c r="C15" s="6">
        <f t="shared" si="3"/>
        <v>0.85000000000000009</v>
      </c>
      <c r="D15" s="6">
        <v>0.3</v>
      </c>
      <c r="E15">
        <v>25398</v>
      </c>
      <c r="F15" s="16">
        <f t="shared" si="4"/>
        <v>21588.300000000003</v>
      </c>
      <c r="G15" s="16">
        <f t="shared" si="5"/>
        <v>7619.4</v>
      </c>
      <c r="H15" s="40">
        <f t="shared" si="6"/>
        <v>13968.900000000003</v>
      </c>
    </row>
    <row r="16" spans="1:9" x14ac:dyDescent="0.3">
      <c r="A16" s="4">
        <v>20</v>
      </c>
      <c r="B16" s="5" t="s">
        <v>7</v>
      </c>
      <c r="C16" s="6">
        <f t="shared" si="3"/>
        <v>1</v>
      </c>
      <c r="D16" s="6">
        <v>0.3</v>
      </c>
      <c r="E16">
        <v>25398</v>
      </c>
      <c r="F16" s="16">
        <f t="shared" si="4"/>
        <v>25398</v>
      </c>
      <c r="G16" s="16">
        <f t="shared" si="5"/>
        <v>7619.4</v>
      </c>
      <c r="H16" s="40">
        <f t="shared" si="6"/>
        <v>17778.599999999999</v>
      </c>
    </row>
    <row r="17" spans="1:8" x14ac:dyDescent="0.3">
      <c r="A17" s="4">
        <v>22</v>
      </c>
      <c r="B17" s="5" t="s">
        <v>7</v>
      </c>
      <c r="C17" s="6">
        <f t="shared" si="3"/>
        <v>1.1000000000000001</v>
      </c>
      <c r="D17" s="6">
        <v>0.3</v>
      </c>
      <c r="E17">
        <v>25398</v>
      </c>
      <c r="F17" s="16">
        <f t="shared" si="4"/>
        <v>27937.800000000003</v>
      </c>
      <c r="G17" s="16">
        <f t="shared" si="5"/>
        <v>7619.4</v>
      </c>
      <c r="H17" s="40">
        <f t="shared" si="6"/>
        <v>20318.400000000001</v>
      </c>
    </row>
    <row r="18" spans="1:8" ht="15" thickBot="1" x14ac:dyDescent="0.35">
      <c r="A18" s="8">
        <v>25</v>
      </c>
      <c r="B18" s="9" t="s">
        <v>7</v>
      </c>
      <c r="C18" s="10">
        <f t="shared" si="3"/>
        <v>1.25</v>
      </c>
      <c r="D18" s="10">
        <v>0.3</v>
      </c>
      <c r="E18" s="2">
        <v>25398</v>
      </c>
      <c r="F18" s="18">
        <f t="shared" si="4"/>
        <v>31747.5</v>
      </c>
      <c r="G18" s="18">
        <f t="shared" si="5"/>
        <v>7619.4</v>
      </c>
      <c r="H18" s="41">
        <f t="shared" si="6"/>
        <v>24128.1</v>
      </c>
    </row>
  </sheetData>
  <mergeCells count="3">
    <mergeCell ref="A11:D11"/>
    <mergeCell ref="B9:C9"/>
    <mergeCell ref="A1:E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9EF18-AFFE-499C-8F60-0498D8126A38}">
  <dimension ref="A1:K18"/>
  <sheetViews>
    <sheetView topLeftCell="E1" workbookViewId="0">
      <selection activeCell="H12" sqref="H12:H18"/>
    </sheetView>
  </sheetViews>
  <sheetFormatPr defaultRowHeight="14.4" x14ac:dyDescent="0.3"/>
  <cols>
    <col min="1" max="1" width="13.6640625" customWidth="1"/>
    <col min="2" max="2" width="20" customWidth="1"/>
    <col min="3" max="3" width="17.88671875" customWidth="1"/>
    <col min="4" max="4" width="15.109375" customWidth="1"/>
    <col min="5" max="5" width="16.5546875" customWidth="1"/>
    <col min="6" max="6" width="18.6640625" bestFit="1" customWidth="1"/>
    <col min="7" max="7" width="19.5546875" customWidth="1"/>
    <col min="8" max="8" width="20" customWidth="1"/>
    <col min="9" max="9" width="14" customWidth="1"/>
  </cols>
  <sheetData>
    <row r="1" spans="1:11" ht="18.600000000000001" thickBot="1" x14ac:dyDescent="0.4">
      <c r="A1" s="46" t="s">
        <v>9</v>
      </c>
      <c r="B1" s="47"/>
      <c r="C1" s="47"/>
      <c r="D1" s="47"/>
      <c r="E1" s="48"/>
      <c r="H1" s="14"/>
      <c r="I1" s="14"/>
      <c r="J1" s="14"/>
      <c r="K1" s="14"/>
    </row>
    <row r="2" spans="1:11" ht="15.6" thickTop="1" thickBot="1" x14ac:dyDescent="0.35">
      <c r="A2" s="26" t="s">
        <v>0</v>
      </c>
      <c r="B2" s="27" t="s">
        <v>6</v>
      </c>
      <c r="C2" s="27" t="s">
        <v>1</v>
      </c>
      <c r="D2" s="27" t="s">
        <v>10</v>
      </c>
      <c r="E2" s="27" t="s">
        <v>2</v>
      </c>
      <c r="F2" s="28" t="s">
        <v>11</v>
      </c>
      <c r="G2" s="28" t="s">
        <v>12</v>
      </c>
      <c r="H2" s="29" t="s">
        <v>13</v>
      </c>
      <c r="I2" s="38" t="s">
        <v>14</v>
      </c>
    </row>
    <row r="3" spans="1:11" x14ac:dyDescent="0.3">
      <c r="A3" s="30">
        <v>10.1</v>
      </c>
      <c r="B3" s="31" t="s">
        <v>3</v>
      </c>
      <c r="C3" s="31" t="s">
        <v>4</v>
      </c>
      <c r="D3" s="20">
        <f>A3*0.12</f>
        <v>1.212</v>
      </c>
      <c r="E3" s="20">
        <v>0.3</v>
      </c>
      <c r="F3" s="21">
        <v>410</v>
      </c>
      <c r="G3" s="32">
        <f>F3*D3</f>
        <v>496.91999999999996</v>
      </c>
      <c r="H3" s="33">
        <f>F3*E3</f>
        <v>123</v>
      </c>
      <c r="I3" s="39">
        <f>G3-H3</f>
        <v>373.91999999999996</v>
      </c>
    </row>
    <row r="4" spans="1:11" x14ac:dyDescent="0.3">
      <c r="A4" s="4">
        <v>15</v>
      </c>
      <c r="B4" s="5" t="s">
        <v>3</v>
      </c>
      <c r="C4" s="5" t="s">
        <v>4</v>
      </c>
      <c r="D4" s="6">
        <f t="shared" ref="D4:D8" si="0">A4*0.12</f>
        <v>1.7999999999999998</v>
      </c>
      <c r="E4" s="6">
        <v>0.3</v>
      </c>
      <c r="F4">
        <v>410</v>
      </c>
      <c r="G4" s="16">
        <f>F4*D4</f>
        <v>737.99999999999989</v>
      </c>
      <c r="H4" s="34">
        <f t="shared" ref="H4:H8" si="1">F4*E4</f>
        <v>123</v>
      </c>
      <c r="I4" s="40">
        <f t="shared" ref="I4:I8" si="2">G4-H4</f>
        <v>614.99999999999989</v>
      </c>
    </row>
    <row r="5" spans="1:11" x14ac:dyDescent="0.3">
      <c r="A5" s="4">
        <v>17</v>
      </c>
      <c r="B5" s="5" t="s">
        <v>3</v>
      </c>
      <c r="C5" s="5" t="s">
        <v>4</v>
      </c>
      <c r="D5" s="6">
        <f>A5*0.12</f>
        <v>2.04</v>
      </c>
      <c r="E5" s="6">
        <v>0.3</v>
      </c>
      <c r="F5">
        <v>410</v>
      </c>
      <c r="G5" s="16">
        <f>D5*F5</f>
        <v>836.4</v>
      </c>
      <c r="H5" s="34">
        <f t="shared" si="1"/>
        <v>123</v>
      </c>
      <c r="I5" s="40">
        <f t="shared" si="2"/>
        <v>713.4</v>
      </c>
    </row>
    <row r="6" spans="1:11" x14ac:dyDescent="0.3">
      <c r="A6" s="4">
        <v>20</v>
      </c>
      <c r="B6" s="5" t="s">
        <v>3</v>
      </c>
      <c r="C6" s="5" t="s">
        <v>4</v>
      </c>
      <c r="D6" s="6">
        <f t="shared" si="0"/>
        <v>2.4</v>
      </c>
      <c r="E6" s="6">
        <v>0.3</v>
      </c>
      <c r="F6">
        <v>410</v>
      </c>
      <c r="G6" s="16">
        <f>D6*F6</f>
        <v>984</v>
      </c>
      <c r="H6" s="34">
        <f t="shared" si="1"/>
        <v>123</v>
      </c>
      <c r="I6" s="40">
        <f t="shared" si="2"/>
        <v>861</v>
      </c>
    </row>
    <row r="7" spans="1:11" x14ac:dyDescent="0.3">
      <c r="A7" s="4">
        <v>22</v>
      </c>
      <c r="B7" s="5" t="s">
        <v>3</v>
      </c>
      <c r="C7" s="5" t="s">
        <v>4</v>
      </c>
      <c r="D7" s="6">
        <f t="shared" si="0"/>
        <v>2.6399999999999997</v>
      </c>
      <c r="E7" s="6">
        <v>0.3</v>
      </c>
      <c r="F7">
        <v>410</v>
      </c>
      <c r="G7" s="16">
        <f>D7*F7</f>
        <v>1082.3999999999999</v>
      </c>
      <c r="H7" s="34">
        <f t="shared" si="1"/>
        <v>123</v>
      </c>
      <c r="I7" s="40">
        <f t="shared" si="2"/>
        <v>959.39999999999986</v>
      </c>
    </row>
    <row r="8" spans="1:11" ht="15" thickBot="1" x14ac:dyDescent="0.35">
      <c r="A8" s="8">
        <v>25</v>
      </c>
      <c r="B8" s="9" t="s">
        <v>3</v>
      </c>
      <c r="C8" s="9" t="s">
        <v>4</v>
      </c>
      <c r="D8" s="10">
        <f t="shared" si="0"/>
        <v>3</v>
      </c>
      <c r="E8" s="10">
        <v>0.3</v>
      </c>
      <c r="F8" s="2">
        <v>410</v>
      </c>
      <c r="G8" s="18">
        <f>D8*F8</f>
        <v>1230</v>
      </c>
      <c r="H8" s="35">
        <f t="shared" si="1"/>
        <v>123</v>
      </c>
      <c r="I8" s="41">
        <f t="shared" si="2"/>
        <v>1107</v>
      </c>
    </row>
    <row r="9" spans="1:11" x14ac:dyDescent="0.3">
      <c r="A9" s="1"/>
      <c r="B9" s="44" t="s">
        <v>5</v>
      </c>
      <c r="C9" s="44"/>
      <c r="D9" s="2"/>
      <c r="E9" s="3"/>
    </row>
    <row r="10" spans="1:11" ht="15" thickBot="1" x14ac:dyDescent="0.35"/>
    <row r="11" spans="1:11" ht="18.600000000000001" thickBot="1" x14ac:dyDescent="0.4">
      <c r="A11" s="46" t="s">
        <v>8</v>
      </c>
      <c r="B11" s="47"/>
      <c r="C11" s="47"/>
      <c r="D11" s="48"/>
    </row>
    <row r="12" spans="1:11" ht="15.6" thickTop="1" thickBot="1" x14ac:dyDescent="0.35">
      <c r="A12" s="22" t="s">
        <v>0</v>
      </c>
      <c r="B12" s="23" t="s">
        <v>1</v>
      </c>
      <c r="C12" s="23" t="s">
        <v>10</v>
      </c>
      <c r="D12" s="23" t="s">
        <v>2</v>
      </c>
      <c r="E12" s="24" t="s">
        <v>11</v>
      </c>
      <c r="F12" s="24" t="s">
        <v>12</v>
      </c>
      <c r="G12" s="25" t="s">
        <v>13</v>
      </c>
      <c r="H12" s="38" t="s">
        <v>14</v>
      </c>
    </row>
    <row r="13" spans="1:11" x14ac:dyDescent="0.3">
      <c r="A13" s="4">
        <v>10.1</v>
      </c>
      <c r="B13" s="5" t="s">
        <v>7</v>
      </c>
      <c r="C13" s="6">
        <f>A13*0.05</f>
        <v>0.505</v>
      </c>
      <c r="D13" s="6">
        <v>0.3</v>
      </c>
      <c r="E13">
        <v>410</v>
      </c>
      <c r="F13" s="16">
        <f>C13*E13</f>
        <v>207.05</v>
      </c>
      <c r="G13" s="17">
        <f>D13*E13</f>
        <v>123</v>
      </c>
      <c r="H13" s="39">
        <f>F13-G13</f>
        <v>84.050000000000011</v>
      </c>
    </row>
    <row r="14" spans="1:11" x14ac:dyDescent="0.3">
      <c r="A14" s="4">
        <v>15</v>
      </c>
      <c r="B14" s="5" t="s">
        <v>7</v>
      </c>
      <c r="C14" s="6">
        <f t="shared" ref="C14:C18" si="3">A14*0.05</f>
        <v>0.75</v>
      </c>
      <c r="D14" s="6">
        <v>0.3</v>
      </c>
      <c r="E14">
        <v>410</v>
      </c>
      <c r="F14" s="16">
        <f t="shared" ref="F14:F18" si="4">C14*E14</f>
        <v>307.5</v>
      </c>
      <c r="G14" s="17">
        <f t="shared" ref="G14:G18" si="5">D14*E14</f>
        <v>123</v>
      </c>
      <c r="H14" s="40">
        <f t="shared" ref="H14:H18" si="6">F14-G14</f>
        <v>184.5</v>
      </c>
    </row>
    <row r="15" spans="1:11" x14ac:dyDescent="0.3">
      <c r="A15" s="4">
        <v>17</v>
      </c>
      <c r="B15" s="5" t="s">
        <v>7</v>
      </c>
      <c r="C15" s="6">
        <f t="shared" si="3"/>
        <v>0.85000000000000009</v>
      </c>
      <c r="D15" s="6">
        <v>0.3</v>
      </c>
      <c r="E15">
        <v>410</v>
      </c>
      <c r="F15" s="16">
        <f t="shared" si="4"/>
        <v>348.50000000000006</v>
      </c>
      <c r="G15" s="17">
        <f t="shared" si="5"/>
        <v>123</v>
      </c>
      <c r="H15" s="40">
        <f t="shared" si="6"/>
        <v>225.50000000000006</v>
      </c>
    </row>
    <row r="16" spans="1:11" x14ac:dyDescent="0.3">
      <c r="A16" s="4">
        <v>20</v>
      </c>
      <c r="B16" s="5" t="s">
        <v>7</v>
      </c>
      <c r="C16" s="6">
        <f t="shared" si="3"/>
        <v>1</v>
      </c>
      <c r="D16" s="6">
        <v>0.3</v>
      </c>
      <c r="E16">
        <v>410</v>
      </c>
      <c r="F16" s="16">
        <f t="shared" si="4"/>
        <v>410</v>
      </c>
      <c r="G16" s="17">
        <f t="shared" si="5"/>
        <v>123</v>
      </c>
      <c r="H16" s="40">
        <f t="shared" si="6"/>
        <v>287</v>
      </c>
    </row>
    <row r="17" spans="1:8" x14ac:dyDescent="0.3">
      <c r="A17" s="4">
        <v>22</v>
      </c>
      <c r="B17" s="5" t="s">
        <v>7</v>
      </c>
      <c r="C17" s="6">
        <f t="shared" si="3"/>
        <v>1.1000000000000001</v>
      </c>
      <c r="D17" s="6">
        <v>0.3</v>
      </c>
      <c r="E17">
        <v>410</v>
      </c>
      <c r="F17" s="16">
        <f t="shared" si="4"/>
        <v>451.00000000000006</v>
      </c>
      <c r="G17" s="17">
        <f t="shared" si="5"/>
        <v>123</v>
      </c>
      <c r="H17" s="40">
        <f t="shared" si="6"/>
        <v>328.00000000000006</v>
      </c>
    </row>
    <row r="18" spans="1:8" ht="15" thickBot="1" x14ac:dyDescent="0.35">
      <c r="A18" s="8">
        <v>25</v>
      </c>
      <c r="B18" s="9" t="s">
        <v>7</v>
      </c>
      <c r="C18" s="10">
        <f t="shared" si="3"/>
        <v>1.25</v>
      </c>
      <c r="D18" s="10">
        <v>0.3</v>
      </c>
      <c r="E18" s="2">
        <v>410</v>
      </c>
      <c r="F18" s="18">
        <f t="shared" si="4"/>
        <v>512.5</v>
      </c>
      <c r="G18" s="19">
        <f t="shared" si="5"/>
        <v>123</v>
      </c>
      <c r="H18" s="41">
        <f t="shared" si="6"/>
        <v>389.5</v>
      </c>
    </row>
  </sheetData>
  <mergeCells count="3">
    <mergeCell ref="A1:E1"/>
    <mergeCell ref="B9:C9"/>
    <mergeCell ref="A11:D1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C19F9-F742-4830-B932-E222170A7DA4}">
  <dimension ref="A1:K18"/>
  <sheetViews>
    <sheetView topLeftCell="E1" workbookViewId="0">
      <selection activeCell="H12" sqref="H12:H18"/>
    </sheetView>
  </sheetViews>
  <sheetFormatPr defaultRowHeight="14.4" x14ac:dyDescent="0.3"/>
  <cols>
    <col min="1" max="1" width="13.6640625" customWidth="1"/>
    <col min="2" max="2" width="20" customWidth="1"/>
    <col min="3" max="3" width="17.88671875" customWidth="1"/>
    <col min="4" max="4" width="15.109375" customWidth="1"/>
    <col min="5" max="5" width="16.5546875" customWidth="1"/>
    <col min="6" max="6" width="18.6640625" bestFit="1" customWidth="1"/>
    <col min="7" max="7" width="19.5546875" customWidth="1"/>
    <col min="8" max="8" width="20" customWidth="1"/>
    <col min="9" max="9" width="14.6640625" customWidth="1"/>
  </cols>
  <sheetData>
    <row r="1" spans="1:11" ht="18.600000000000001" thickBot="1" x14ac:dyDescent="0.4">
      <c r="A1" s="46" t="s">
        <v>9</v>
      </c>
      <c r="B1" s="47"/>
      <c r="C1" s="47"/>
      <c r="D1" s="47"/>
      <c r="E1" s="48"/>
      <c r="H1" s="14"/>
      <c r="I1" s="14"/>
      <c r="J1" s="14"/>
      <c r="K1" s="14"/>
    </row>
    <row r="2" spans="1:11" ht="15.6" thickTop="1" thickBot="1" x14ac:dyDescent="0.35">
      <c r="A2" s="26" t="s">
        <v>0</v>
      </c>
      <c r="B2" s="27" t="s">
        <v>6</v>
      </c>
      <c r="C2" s="27" t="s">
        <v>1</v>
      </c>
      <c r="D2" s="27" t="s">
        <v>10</v>
      </c>
      <c r="E2" s="27" t="s">
        <v>2</v>
      </c>
      <c r="F2" s="28" t="s">
        <v>11</v>
      </c>
      <c r="G2" s="28" t="s">
        <v>12</v>
      </c>
      <c r="H2" s="29" t="s">
        <v>13</v>
      </c>
      <c r="I2" s="38" t="s">
        <v>14</v>
      </c>
    </row>
    <row r="3" spans="1:11" x14ac:dyDescent="0.3">
      <c r="A3" s="30">
        <v>10.1</v>
      </c>
      <c r="B3" s="31" t="s">
        <v>3</v>
      </c>
      <c r="C3" s="31" t="s">
        <v>4</v>
      </c>
      <c r="D3" s="20">
        <f>A3*0.12</f>
        <v>1.212</v>
      </c>
      <c r="E3" s="20">
        <v>0.3</v>
      </c>
      <c r="F3" s="21">
        <v>42</v>
      </c>
      <c r="G3" s="32">
        <f>F3*D3</f>
        <v>50.903999999999996</v>
      </c>
      <c r="H3" s="33">
        <f>F3*E3</f>
        <v>12.6</v>
      </c>
      <c r="I3" s="39">
        <f>G3-H3</f>
        <v>38.303999999999995</v>
      </c>
    </row>
    <row r="4" spans="1:11" x14ac:dyDescent="0.3">
      <c r="A4" s="4">
        <v>15</v>
      </c>
      <c r="B4" s="5" t="s">
        <v>3</v>
      </c>
      <c r="C4" s="5" t="s">
        <v>4</v>
      </c>
      <c r="D4" s="6">
        <f t="shared" ref="D4:D8" si="0">A4*0.12</f>
        <v>1.7999999999999998</v>
      </c>
      <c r="E4" s="6">
        <v>0.3</v>
      </c>
      <c r="F4">
        <v>42</v>
      </c>
      <c r="G4" s="16">
        <f>F4*D4</f>
        <v>75.599999999999994</v>
      </c>
      <c r="H4" s="34">
        <f t="shared" ref="H4:H8" si="1">F4*E4</f>
        <v>12.6</v>
      </c>
      <c r="I4" s="40">
        <f t="shared" ref="I4:I8" si="2">G4-H4</f>
        <v>62.999999999999993</v>
      </c>
    </row>
    <row r="5" spans="1:11" x14ac:dyDescent="0.3">
      <c r="A5" s="4">
        <v>17</v>
      </c>
      <c r="B5" s="5" t="s">
        <v>3</v>
      </c>
      <c r="C5" s="5" t="s">
        <v>4</v>
      </c>
      <c r="D5" s="6">
        <f>A5*0.12</f>
        <v>2.04</v>
      </c>
      <c r="E5" s="6">
        <v>0.3</v>
      </c>
      <c r="F5">
        <v>42</v>
      </c>
      <c r="G5" s="16">
        <f>D5*F5</f>
        <v>85.68</v>
      </c>
      <c r="H5" s="34">
        <f t="shared" si="1"/>
        <v>12.6</v>
      </c>
      <c r="I5" s="40">
        <f t="shared" si="2"/>
        <v>73.080000000000013</v>
      </c>
    </row>
    <row r="6" spans="1:11" x14ac:dyDescent="0.3">
      <c r="A6" s="4">
        <v>20</v>
      </c>
      <c r="B6" s="5" t="s">
        <v>3</v>
      </c>
      <c r="C6" s="5" t="s">
        <v>4</v>
      </c>
      <c r="D6" s="6">
        <f t="shared" si="0"/>
        <v>2.4</v>
      </c>
      <c r="E6" s="6">
        <v>0.3</v>
      </c>
      <c r="F6">
        <v>42</v>
      </c>
      <c r="G6" s="16">
        <f>D6*F6</f>
        <v>100.8</v>
      </c>
      <c r="H6" s="34">
        <f t="shared" si="1"/>
        <v>12.6</v>
      </c>
      <c r="I6" s="40">
        <f t="shared" si="2"/>
        <v>88.2</v>
      </c>
    </row>
    <row r="7" spans="1:11" x14ac:dyDescent="0.3">
      <c r="A7" s="4">
        <v>22</v>
      </c>
      <c r="B7" s="5" t="s">
        <v>3</v>
      </c>
      <c r="C7" s="5" t="s">
        <v>4</v>
      </c>
      <c r="D7" s="6">
        <f t="shared" si="0"/>
        <v>2.6399999999999997</v>
      </c>
      <c r="E7" s="6">
        <v>0.3</v>
      </c>
      <c r="F7">
        <v>42</v>
      </c>
      <c r="G7" s="16">
        <f>D7*F7</f>
        <v>110.87999999999998</v>
      </c>
      <c r="H7" s="34">
        <f t="shared" si="1"/>
        <v>12.6</v>
      </c>
      <c r="I7" s="40">
        <f t="shared" si="2"/>
        <v>98.279999999999987</v>
      </c>
    </row>
    <row r="8" spans="1:11" ht="15" thickBot="1" x14ac:dyDescent="0.35">
      <c r="A8" s="8">
        <v>25</v>
      </c>
      <c r="B8" s="9" t="s">
        <v>3</v>
      </c>
      <c r="C8" s="9" t="s">
        <v>4</v>
      </c>
      <c r="D8" s="10">
        <f t="shared" si="0"/>
        <v>3</v>
      </c>
      <c r="E8" s="10">
        <v>0.3</v>
      </c>
      <c r="F8" s="2">
        <v>42</v>
      </c>
      <c r="G8" s="18">
        <f>D8*F8</f>
        <v>126</v>
      </c>
      <c r="H8" s="35">
        <f t="shared" si="1"/>
        <v>12.6</v>
      </c>
      <c r="I8" s="41">
        <f t="shared" si="2"/>
        <v>113.4</v>
      </c>
    </row>
    <row r="9" spans="1:11" x14ac:dyDescent="0.3">
      <c r="A9" s="1"/>
      <c r="B9" s="44" t="s">
        <v>5</v>
      </c>
      <c r="C9" s="44"/>
      <c r="D9" s="2"/>
      <c r="E9" s="3"/>
    </row>
    <row r="10" spans="1:11" ht="15" thickBot="1" x14ac:dyDescent="0.35"/>
    <row r="11" spans="1:11" ht="18.600000000000001" thickBot="1" x14ac:dyDescent="0.4">
      <c r="A11" s="46" t="s">
        <v>8</v>
      </c>
      <c r="B11" s="47"/>
      <c r="C11" s="47"/>
      <c r="D11" s="48"/>
    </row>
    <row r="12" spans="1:11" ht="15.6" thickTop="1" thickBot="1" x14ac:dyDescent="0.35">
      <c r="A12" s="22" t="s">
        <v>0</v>
      </c>
      <c r="B12" s="23" t="s">
        <v>1</v>
      </c>
      <c r="C12" s="23" t="s">
        <v>10</v>
      </c>
      <c r="D12" s="23" t="s">
        <v>2</v>
      </c>
      <c r="E12" s="24" t="s">
        <v>11</v>
      </c>
      <c r="F12" s="24" t="s">
        <v>12</v>
      </c>
      <c r="G12" s="25" t="s">
        <v>13</v>
      </c>
      <c r="H12" s="38" t="s">
        <v>14</v>
      </c>
    </row>
    <row r="13" spans="1:11" x14ac:dyDescent="0.3">
      <c r="A13" s="4">
        <v>10.1</v>
      </c>
      <c r="B13" s="5" t="s">
        <v>7</v>
      </c>
      <c r="C13" s="6">
        <f>A13*0.05</f>
        <v>0.505</v>
      </c>
      <c r="D13" s="6">
        <v>0.3</v>
      </c>
      <c r="E13">
        <v>42</v>
      </c>
      <c r="F13" s="16">
        <f>C13*E13</f>
        <v>21.21</v>
      </c>
      <c r="G13" s="17">
        <f>D13*E13</f>
        <v>12.6</v>
      </c>
      <c r="H13" s="39">
        <f>F13-G13</f>
        <v>8.6100000000000012</v>
      </c>
    </row>
    <row r="14" spans="1:11" x14ac:dyDescent="0.3">
      <c r="A14" s="4">
        <v>15</v>
      </c>
      <c r="B14" s="5" t="s">
        <v>7</v>
      </c>
      <c r="C14" s="6">
        <f t="shared" ref="C14:C18" si="3">A14*0.05</f>
        <v>0.75</v>
      </c>
      <c r="D14" s="6">
        <v>0.3</v>
      </c>
      <c r="E14">
        <v>42</v>
      </c>
      <c r="F14" s="16">
        <f t="shared" ref="F14:F18" si="4">C14*E14</f>
        <v>31.5</v>
      </c>
      <c r="G14" s="17">
        <f t="shared" ref="G14:G18" si="5">D14*E14</f>
        <v>12.6</v>
      </c>
      <c r="H14" s="40">
        <f t="shared" ref="H14:H18" si="6">F14-G14</f>
        <v>18.899999999999999</v>
      </c>
    </row>
    <row r="15" spans="1:11" x14ac:dyDescent="0.3">
      <c r="A15" s="4">
        <v>17</v>
      </c>
      <c r="B15" s="5" t="s">
        <v>7</v>
      </c>
      <c r="C15" s="6">
        <f t="shared" si="3"/>
        <v>0.85000000000000009</v>
      </c>
      <c r="D15" s="6">
        <v>0.3</v>
      </c>
      <c r="E15">
        <v>42</v>
      </c>
      <c r="F15" s="16">
        <f t="shared" si="4"/>
        <v>35.700000000000003</v>
      </c>
      <c r="G15" s="17">
        <f t="shared" si="5"/>
        <v>12.6</v>
      </c>
      <c r="H15" s="40">
        <f t="shared" si="6"/>
        <v>23.1</v>
      </c>
    </row>
    <row r="16" spans="1:11" x14ac:dyDescent="0.3">
      <c r="A16" s="4">
        <v>20</v>
      </c>
      <c r="B16" s="5" t="s">
        <v>7</v>
      </c>
      <c r="C16" s="6">
        <f t="shared" si="3"/>
        <v>1</v>
      </c>
      <c r="D16" s="6">
        <v>0.3</v>
      </c>
      <c r="E16">
        <v>42</v>
      </c>
      <c r="F16" s="16">
        <f t="shared" si="4"/>
        <v>42</v>
      </c>
      <c r="G16" s="17">
        <f t="shared" si="5"/>
        <v>12.6</v>
      </c>
      <c r="H16" s="40">
        <f t="shared" si="6"/>
        <v>29.4</v>
      </c>
    </row>
    <row r="17" spans="1:8" x14ac:dyDescent="0.3">
      <c r="A17" s="4">
        <v>22</v>
      </c>
      <c r="B17" s="5" t="s">
        <v>7</v>
      </c>
      <c r="C17" s="6">
        <f t="shared" si="3"/>
        <v>1.1000000000000001</v>
      </c>
      <c r="D17" s="6">
        <v>0.3</v>
      </c>
      <c r="E17">
        <v>42</v>
      </c>
      <c r="F17" s="16">
        <f t="shared" si="4"/>
        <v>46.2</v>
      </c>
      <c r="G17" s="17">
        <f t="shared" si="5"/>
        <v>12.6</v>
      </c>
      <c r="H17" s="40">
        <f t="shared" si="6"/>
        <v>33.6</v>
      </c>
    </row>
    <row r="18" spans="1:8" ht="15" thickBot="1" x14ac:dyDescent="0.35">
      <c r="A18" s="8">
        <v>25</v>
      </c>
      <c r="B18" s="9" t="s">
        <v>7</v>
      </c>
      <c r="C18" s="10">
        <f t="shared" si="3"/>
        <v>1.25</v>
      </c>
      <c r="D18" s="10">
        <v>0.3</v>
      </c>
      <c r="E18" s="2">
        <v>42</v>
      </c>
      <c r="F18" s="18">
        <f t="shared" si="4"/>
        <v>52.5</v>
      </c>
      <c r="G18" s="19">
        <f t="shared" si="5"/>
        <v>12.6</v>
      </c>
      <c r="H18" s="41">
        <f t="shared" si="6"/>
        <v>39.9</v>
      </c>
    </row>
  </sheetData>
  <mergeCells count="3">
    <mergeCell ref="A1:E1"/>
    <mergeCell ref="B9:C9"/>
    <mergeCell ref="A11:D1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96745-3DDE-4AC8-8231-F47AC2CFB870}">
  <dimension ref="A1:K18"/>
  <sheetViews>
    <sheetView topLeftCell="G1" workbookViewId="0">
      <selection activeCell="H12" sqref="H12:H18"/>
    </sheetView>
  </sheetViews>
  <sheetFormatPr defaultRowHeight="14.4" x14ac:dyDescent="0.3"/>
  <cols>
    <col min="1" max="1" width="13.6640625" customWidth="1"/>
    <col min="2" max="2" width="20" customWidth="1"/>
    <col min="3" max="3" width="17.88671875" customWidth="1"/>
    <col min="4" max="4" width="15.109375" customWidth="1"/>
    <col min="5" max="5" width="16.5546875" customWidth="1"/>
    <col min="6" max="6" width="18.6640625" bestFit="1" customWidth="1"/>
    <col min="7" max="7" width="19.5546875" customWidth="1"/>
    <col min="8" max="8" width="20" customWidth="1"/>
    <col min="9" max="9" width="16.33203125" customWidth="1"/>
  </cols>
  <sheetData>
    <row r="1" spans="1:11" ht="18.600000000000001" thickBot="1" x14ac:dyDescent="0.4">
      <c r="A1" s="46" t="s">
        <v>9</v>
      </c>
      <c r="B1" s="47"/>
      <c r="C1" s="47"/>
      <c r="D1" s="47"/>
      <c r="E1" s="48"/>
      <c r="H1" s="14"/>
      <c r="I1" s="14"/>
      <c r="J1" s="14"/>
      <c r="K1" s="14"/>
    </row>
    <row r="2" spans="1:11" ht="15.6" thickTop="1" thickBot="1" x14ac:dyDescent="0.35">
      <c r="A2" s="26" t="s">
        <v>0</v>
      </c>
      <c r="B2" s="27" t="s">
        <v>6</v>
      </c>
      <c r="C2" s="27" t="s">
        <v>1</v>
      </c>
      <c r="D2" s="27" t="s">
        <v>10</v>
      </c>
      <c r="E2" s="27" t="s">
        <v>2</v>
      </c>
      <c r="F2" s="28" t="s">
        <v>11</v>
      </c>
      <c r="G2" s="28" t="s">
        <v>12</v>
      </c>
      <c r="H2" s="29" t="s">
        <v>13</v>
      </c>
      <c r="I2" s="38" t="s">
        <v>14</v>
      </c>
    </row>
    <row r="3" spans="1:11" x14ac:dyDescent="0.3">
      <c r="A3" s="30">
        <v>10.1</v>
      </c>
      <c r="B3" s="31" t="s">
        <v>3</v>
      </c>
      <c r="C3" s="31" t="s">
        <v>4</v>
      </c>
      <c r="D3" s="20">
        <f>A3*0.12</f>
        <v>1.212</v>
      </c>
      <c r="E3" s="20">
        <v>0.3</v>
      </c>
      <c r="F3" s="21">
        <v>589</v>
      </c>
      <c r="G3" s="32">
        <f>F3*D3</f>
        <v>713.86799999999994</v>
      </c>
      <c r="H3" s="33">
        <f>F3*E3</f>
        <v>176.7</v>
      </c>
      <c r="I3" s="39">
        <f>G3-H3</f>
        <v>537.16799999999989</v>
      </c>
    </row>
    <row r="4" spans="1:11" x14ac:dyDescent="0.3">
      <c r="A4" s="4">
        <v>15</v>
      </c>
      <c r="B4" s="5" t="s">
        <v>3</v>
      </c>
      <c r="C4" s="5" t="s">
        <v>4</v>
      </c>
      <c r="D4" s="6">
        <f t="shared" ref="D4:D8" si="0">A4*0.12</f>
        <v>1.7999999999999998</v>
      </c>
      <c r="E4" s="6">
        <v>0.3</v>
      </c>
      <c r="F4">
        <v>589</v>
      </c>
      <c r="G4" s="16">
        <f>F4*D4</f>
        <v>1060.1999999999998</v>
      </c>
      <c r="H4" s="34">
        <f t="shared" ref="H4:H8" si="1">F4*E4</f>
        <v>176.7</v>
      </c>
      <c r="I4" s="40">
        <f t="shared" ref="I4:I8" si="2">G4-H4</f>
        <v>883.49999999999977</v>
      </c>
    </row>
    <row r="5" spans="1:11" x14ac:dyDescent="0.3">
      <c r="A5" s="4">
        <v>17</v>
      </c>
      <c r="B5" s="5" t="s">
        <v>3</v>
      </c>
      <c r="C5" s="5" t="s">
        <v>4</v>
      </c>
      <c r="D5" s="6">
        <f>A5*0.12</f>
        <v>2.04</v>
      </c>
      <c r="E5" s="6">
        <v>0.3</v>
      </c>
      <c r="F5">
        <v>589</v>
      </c>
      <c r="G5" s="16">
        <f>D5*F5</f>
        <v>1201.56</v>
      </c>
      <c r="H5" s="34">
        <f t="shared" si="1"/>
        <v>176.7</v>
      </c>
      <c r="I5" s="40">
        <f t="shared" si="2"/>
        <v>1024.8599999999999</v>
      </c>
    </row>
    <row r="6" spans="1:11" x14ac:dyDescent="0.3">
      <c r="A6" s="4">
        <v>20</v>
      </c>
      <c r="B6" s="5" t="s">
        <v>3</v>
      </c>
      <c r="C6" s="5" t="s">
        <v>4</v>
      </c>
      <c r="D6" s="6">
        <f t="shared" si="0"/>
        <v>2.4</v>
      </c>
      <c r="E6" s="6">
        <v>0.3</v>
      </c>
      <c r="F6">
        <v>589</v>
      </c>
      <c r="G6" s="16">
        <f>D6*F6</f>
        <v>1413.6</v>
      </c>
      <c r="H6" s="34">
        <f t="shared" si="1"/>
        <v>176.7</v>
      </c>
      <c r="I6" s="40">
        <f t="shared" si="2"/>
        <v>1236.8999999999999</v>
      </c>
    </row>
    <row r="7" spans="1:11" x14ac:dyDescent="0.3">
      <c r="A7" s="4">
        <v>22</v>
      </c>
      <c r="B7" s="5" t="s">
        <v>3</v>
      </c>
      <c r="C7" s="5" t="s">
        <v>4</v>
      </c>
      <c r="D7" s="6">
        <f t="shared" si="0"/>
        <v>2.6399999999999997</v>
      </c>
      <c r="E7" s="6">
        <v>0.3</v>
      </c>
      <c r="F7">
        <v>589</v>
      </c>
      <c r="G7" s="16">
        <f>D7*F7</f>
        <v>1554.9599999999998</v>
      </c>
      <c r="H7" s="34">
        <f t="shared" si="1"/>
        <v>176.7</v>
      </c>
      <c r="I7" s="40">
        <f t="shared" si="2"/>
        <v>1378.2599999999998</v>
      </c>
    </row>
    <row r="8" spans="1:11" ht="15" thickBot="1" x14ac:dyDescent="0.35">
      <c r="A8" s="8">
        <v>25</v>
      </c>
      <c r="B8" s="9" t="s">
        <v>3</v>
      </c>
      <c r="C8" s="9" t="s">
        <v>4</v>
      </c>
      <c r="D8" s="10">
        <f t="shared" si="0"/>
        <v>3</v>
      </c>
      <c r="E8" s="10">
        <v>0.3</v>
      </c>
      <c r="F8" s="2">
        <v>589</v>
      </c>
      <c r="G8" s="18">
        <f>D8*F8</f>
        <v>1767</v>
      </c>
      <c r="H8" s="35">
        <f t="shared" si="1"/>
        <v>176.7</v>
      </c>
      <c r="I8" s="41">
        <f t="shared" si="2"/>
        <v>1590.3</v>
      </c>
    </row>
    <row r="9" spans="1:11" x14ac:dyDescent="0.3">
      <c r="A9" s="1"/>
      <c r="B9" s="44" t="s">
        <v>5</v>
      </c>
      <c r="C9" s="44"/>
      <c r="D9" s="2"/>
      <c r="E9" s="3"/>
    </row>
    <row r="10" spans="1:11" ht="15" thickBot="1" x14ac:dyDescent="0.35"/>
    <row r="11" spans="1:11" ht="18.600000000000001" thickBot="1" x14ac:dyDescent="0.4">
      <c r="A11" s="46" t="s">
        <v>8</v>
      </c>
      <c r="B11" s="47"/>
      <c r="C11" s="47"/>
      <c r="D11" s="48"/>
    </row>
    <row r="12" spans="1:11" ht="15.6" thickTop="1" thickBot="1" x14ac:dyDescent="0.35">
      <c r="A12" s="22" t="s">
        <v>0</v>
      </c>
      <c r="B12" s="23" t="s">
        <v>1</v>
      </c>
      <c r="C12" s="23" t="s">
        <v>10</v>
      </c>
      <c r="D12" s="23" t="s">
        <v>2</v>
      </c>
      <c r="E12" s="24" t="s">
        <v>11</v>
      </c>
      <c r="F12" s="24" t="s">
        <v>12</v>
      </c>
      <c r="G12" s="25" t="s">
        <v>13</v>
      </c>
      <c r="H12" s="38" t="s">
        <v>14</v>
      </c>
    </row>
    <row r="13" spans="1:11" x14ac:dyDescent="0.3">
      <c r="A13" s="4">
        <v>10.1</v>
      </c>
      <c r="B13" s="5" t="s">
        <v>7</v>
      </c>
      <c r="C13" s="6">
        <f>A13*0.05</f>
        <v>0.505</v>
      </c>
      <c r="D13" s="6">
        <v>0.3</v>
      </c>
      <c r="E13">
        <v>589</v>
      </c>
      <c r="F13" s="16">
        <f>C13*E13</f>
        <v>297.44499999999999</v>
      </c>
      <c r="G13" s="17">
        <f>D13*E13</f>
        <v>176.7</v>
      </c>
      <c r="H13" s="39">
        <f>F13-G13</f>
        <v>120.745</v>
      </c>
    </row>
    <row r="14" spans="1:11" x14ac:dyDescent="0.3">
      <c r="A14" s="4">
        <v>15</v>
      </c>
      <c r="B14" s="5" t="s">
        <v>7</v>
      </c>
      <c r="C14" s="6">
        <f t="shared" ref="C14:C18" si="3">A14*0.05</f>
        <v>0.75</v>
      </c>
      <c r="D14" s="6">
        <v>0.3</v>
      </c>
      <c r="E14">
        <v>589</v>
      </c>
      <c r="F14" s="16">
        <f t="shared" ref="F14:F18" si="4">C14*E14</f>
        <v>441.75</v>
      </c>
      <c r="G14" s="17">
        <f t="shared" ref="G14:G18" si="5">D14*E14</f>
        <v>176.7</v>
      </c>
      <c r="H14" s="40">
        <f t="shared" ref="H14:H18" si="6">F14-G14</f>
        <v>265.05</v>
      </c>
    </row>
    <row r="15" spans="1:11" x14ac:dyDescent="0.3">
      <c r="A15" s="4">
        <v>17</v>
      </c>
      <c r="B15" s="5" t="s">
        <v>7</v>
      </c>
      <c r="C15" s="6">
        <f t="shared" si="3"/>
        <v>0.85000000000000009</v>
      </c>
      <c r="D15" s="6">
        <v>0.3</v>
      </c>
      <c r="E15">
        <v>589</v>
      </c>
      <c r="F15" s="16">
        <f t="shared" si="4"/>
        <v>500.65000000000003</v>
      </c>
      <c r="G15" s="17">
        <f t="shared" si="5"/>
        <v>176.7</v>
      </c>
      <c r="H15" s="40">
        <f t="shared" si="6"/>
        <v>323.95000000000005</v>
      </c>
    </row>
    <row r="16" spans="1:11" x14ac:dyDescent="0.3">
      <c r="A16" s="4">
        <v>20</v>
      </c>
      <c r="B16" s="5" t="s">
        <v>7</v>
      </c>
      <c r="C16" s="6">
        <f t="shared" si="3"/>
        <v>1</v>
      </c>
      <c r="D16" s="6">
        <v>0.3</v>
      </c>
      <c r="E16">
        <v>589</v>
      </c>
      <c r="F16" s="16">
        <f t="shared" si="4"/>
        <v>589</v>
      </c>
      <c r="G16" s="17">
        <f t="shared" si="5"/>
        <v>176.7</v>
      </c>
      <c r="H16" s="40">
        <f t="shared" si="6"/>
        <v>412.3</v>
      </c>
    </row>
    <row r="17" spans="1:8" x14ac:dyDescent="0.3">
      <c r="A17" s="4">
        <v>22</v>
      </c>
      <c r="B17" s="5" t="s">
        <v>7</v>
      </c>
      <c r="C17" s="6">
        <f t="shared" si="3"/>
        <v>1.1000000000000001</v>
      </c>
      <c r="D17" s="6">
        <v>0.3</v>
      </c>
      <c r="E17">
        <v>589</v>
      </c>
      <c r="F17" s="16">
        <f t="shared" si="4"/>
        <v>647.90000000000009</v>
      </c>
      <c r="G17" s="17">
        <f t="shared" si="5"/>
        <v>176.7</v>
      </c>
      <c r="H17" s="40">
        <f t="shared" si="6"/>
        <v>471.2000000000001</v>
      </c>
    </row>
    <row r="18" spans="1:8" ht="15" thickBot="1" x14ac:dyDescent="0.35">
      <c r="A18" s="8">
        <v>25</v>
      </c>
      <c r="B18" s="9" t="s">
        <v>7</v>
      </c>
      <c r="C18" s="10">
        <f t="shared" si="3"/>
        <v>1.25</v>
      </c>
      <c r="D18" s="10">
        <v>0.3</v>
      </c>
      <c r="E18" s="2">
        <v>589</v>
      </c>
      <c r="F18" s="18">
        <f t="shared" si="4"/>
        <v>736.25</v>
      </c>
      <c r="G18" s="19">
        <f t="shared" si="5"/>
        <v>176.7</v>
      </c>
      <c r="H18" s="41">
        <f t="shared" si="6"/>
        <v>559.54999999999995</v>
      </c>
    </row>
  </sheetData>
  <mergeCells count="3">
    <mergeCell ref="A1:E1"/>
    <mergeCell ref="B9:C9"/>
    <mergeCell ref="A11:D11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56CD1-EC16-441D-8907-182BA2EDAF38}">
  <dimension ref="A1:K18"/>
  <sheetViews>
    <sheetView topLeftCell="G1" workbookViewId="0">
      <selection activeCell="H12" sqref="H12:H18"/>
    </sheetView>
  </sheetViews>
  <sheetFormatPr defaultRowHeight="14.4" x14ac:dyDescent="0.3"/>
  <cols>
    <col min="1" max="1" width="13.6640625" customWidth="1"/>
    <col min="2" max="2" width="20" customWidth="1"/>
    <col min="3" max="3" width="17.88671875" customWidth="1"/>
    <col min="4" max="4" width="15.109375" customWidth="1"/>
    <col min="5" max="5" width="16.5546875" customWidth="1"/>
    <col min="6" max="6" width="18.6640625" bestFit="1" customWidth="1"/>
    <col min="7" max="7" width="19.5546875" customWidth="1"/>
    <col min="8" max="8" width="20" customWidth="1"/>
    <col min="9" max="9" width="13.77734375" customWidth="1"/>
  </cols>
  <sheetData>
    <row r="1" spans="1:11" ht="18.600000000000001" thickBot="1" x14ac:dyDescent="0.4">
      <c r="A1" s="46" t="s">
        <v>9</v>
      </c>
      <c r="B1" s="47"/>
      <c r="C1" s="47"/>
      <c r="D1" s="47"/>
      <c r="E1" s="48"/>
      <c r="H1" s="14"/>
      <c r="I1" s="14"/>
      <c r="J1" s="14"/>
      <c r="K1" s="14"/>
    </row>
    <row r="2" spans="1:11" ht="15.6" thickTop="1" thickBot="1" x14ac:dyDescent="0.35">
      <c r="A2" s="26" t="s">
        <v>0</v>
      </c>
      <c r="B2" s="27" t="s">
        <v>6</v>
      </c>
      <c r="C2" s="27" t="s">
        <v>1</v>
      </c>
      <c r="D2" s="27" t="s">
        <v>10</v>
      </c>
      <c r="E2" s="27" t="s">
        <v>2</v>
      </c>
      <c r="F2" s="28" t="s">
        <v>11</v>
      </c>
      <c r="G2" s="28" t="s">
        <v>12</v>
      </c>
      <c r="H2" s="29" t="s">
        <v>13</v>
      </c>
      <c r="I2" s="38" t="s">
        <v>14</v>
      </c>
    </row>
    <row r="3" spans="1:11" x14ac:dyDescent="0.3">
      <c r="A3" s="30">
        <v>10.1</v>
      </c>
      <c r="B3" s="31" t="s">
        <v>3</v>
      </c>
      <c r="C3" s="31" t="s">
        <v>4</v>
      </c>
      <c r="D3" s="20">
        <f>A3*0.12</f>
        <v>1.212</v>
      </c>
      <c r="E3" s="20">
        <v>0.3</v>
      </c>
      <c r="F3" s="21">
        <v>393</v>
      </c>
      <c r="G3" s="32">
        <f>F3*D3</f>
        <v>476.31599999999997</v>
      </c>
      <c r="H3" s="33">
        <f>F3*E3</f>
        <v>117.89999999999999</v>
      </c>
      <c r="I3" s="39">
        <f>G3-H3</f>
        <v>358.416</v>
      </c>
    </row>
    <row r="4" spans="1:11" x14ac:dyDescent="0.3">
      <c r="A4" s="4">
        <v>15</v>
      </c>
      <c r="B4" s="5" t="s">
        <v>3</v>
      </c>
      <c r="C4" s="5" t="s">
        <v>4</v>
      </c>
      <c r="D4" s="6">
        <f t="shared" ref="D4:D8" si="0">A4*0.12</f>
        <v>1.7999999999999998</v>
      </c>
      <c r="E4" s="6">
        <v>0.3</v>
      </c>
      <c r="F4">
        <v>393</v>
      </c>
      <c r="G4" s="16">
        <f>F4*D4</f>
        <v>707.4</v>
      </c>
      <c r="H4" s="34">
        <f t="shared" ref="H4:H8" si="1">F4*E4</f>
        <v>117.89999999999999</v>
      </c>
      <c r="I4" s="40">
        <f t="shared" ref="I4:I8" si="2">G4-H4</f>
        <v>589.5</v>
      </c>
    </row>
    <row r="5" spans="1:11" x14ac:dyDescent="0.3">
      <c r="A5" s="4">
        <v>17</v>
      </c>
      <c r="B5" s="5" t="s">
        <v>3</v>
      </c>
      <c r="C5" s="5" t="s">
        <v>4</v>
      </c>
      <c r="D5" s="6">
        <f>A5*0.12</f>
        <v>2.04</v>
      </c>
      <c r="E5" s="6">
        <v>0.3</v>
      </c>
      <c r="F5">
        <v>393</v>
      </c>
      <c r="G5" s="16">
        <f>D5*F5</f>
        <v>801.72</v>
      </c>
      <c r="H5" s="34">
        <f t="shared" si="1"/>
        <v>117.89999999999999</v>
      </c>
      <c r="I5" s="40">
        <f t="shared" si="2"/>
        <v>683.82</v>
      </c>
    </row>
    <row r="6" spans="1:11" x14ac:dyDescent="0.3">
      <c r="A6" s="4">
        <v>20</v>
      </c>
      <c r="B6" s="5" t="s">
        <v>3</v>
      </c>
      <c r="C6" s="5" t="s">
        <v>4</v>
      </c>
      <c r="D6" s="6">
        <f t="shared" si="0"/>
        <v>2.4</v>
      </c>
      <c r="E6" s="6">
        <v>0.3</v>
      </c>
      <c r="F6">
        <v>393</v>
      </c>
      <c r="G6" s="16">
        <f>D6*F6</f>
        <v>943.19999999999993</v>
      </c>
      <c r="H6" s="34">
        <f t="shared" si="1"/>
        <v>117.89999999999999</v>
      </c>
      <c r="I6" s="40">
        <f t="shared" si="2"/>
        <v>825.3</v>
      </c>
    </row>
    <row r="7" spans="1:11" x14ac:dyDescent="0.3">
      <c r="A7" s="4">
        <v>22</v>
      </c>
      <c r="B7" s="5" t="s">
        <v>3</v>
      </c>
      <c r="C7" s="5" t="s">
        <v>4</v>
      </c>
      <c r="D7" s="6">
        <f t="shared" si="0"/>
        <v>2.6399999999999997</v>
      </c>
      <c r="E7" s="6">
        <v>0.3</v>
      </c>
      <c r="F7">
        <v>393</v>
      </c>
      <c r="G7" s="16">
        <f>D7*F7</f>
        <v>1037.52</v>
      </c>
      <c r="H7" s="34">
        <f t="shared" si="1"/>
        <v>117.89999999999999</v>
      </c>
      <c r="I7" s="40">
        <f t="shared" si="2"/>
        <v>919.62</v>
      </c>
    </row>
    <row r="8" spans="1:11" ht="15" thickBot="1" x14ac:dyDescent="0.35">
      <c r="A8" s="8">
        <v>25</v>
      </c>
      <c r="B8" s="9" t="s">
        <v>3</v>
      </c>
      <c r="C8" s="9" t="s">
        <v>4</v>
      </c>
      <c r="D8" s="10">
        <f t="shared" si="0"/>
        <v>3</v>
      </c>
      <c r="E8" s="10">
        <v>0.3</v>
      </c>
      <c r="F8" s="2">
        <v>393</v>
      </c>
      <c r="G8" s="18">
        <f>D8*F8</f>
        <v>1179</v>
      </c>
      <c r="H8" s="35">
        <f t="shared" si="1"/>
        <v>117.89999999999999</v>
      </c>
      <c r="I8" s="41">
        <f t="shared" si="2"/>
        <v>1061.0999999999999</v>
      </c>
    </row>
    <row r="9" spans="1:11" x14ac:dyDescent="0.3">
      <c r="A9" s="1"/>
      <c r="B9" s="44" t="s">
        <v>5</v>
      </c>
      <c r="C9" s="44"/>
      <c r="D9" s="2"/>
      <c r="E9" s="3"/>
    </row>
    <row r="10" spans="1:11" ht="15" thickBot="1" x14ac:dyDescent="0.35"/>
    <row r="11" spans="1:11" ht="18.600000000000001" thickBot="1" x14ac:dyDescent="0.4">
      <c r="A11" s="46" t="s">
        <v>8</v>
      </c>
      <c r="B11" s="47"/>
      <c r="C11" s="47"/>
      <c r="D11" s="48"/>
    </row>
    <row r="12" spans="1:11" ht="15.6" thickTop="1" thickBot="1" x14ac:dyDescent="0.35">
      <c r="A12" s="22" t="s">
        <v>0</v>
      </c>
      <c r="B12" s="23" t="s">
        <v>1</v>
      </c>
      <c r="C12" s="23" t="s">
        <v>10</v>
      </c>
      <c r="D12" s="23" t="s">
        <v>2</v>
      </c>
      <c r="E12" s="24" t="s">
        <v>11</v>
      </c>
      <c r="F12" s="24" t="s">
        <v>12</v>
      </c>
      <c r="G12" s="25" t="s">
        <v>13</v>
      </c>
      <c r="H12" s="38" t="s">
        <v>14</v>
      </c>
    </row>
    <row r="13" spans="1:11" x14ac:dyDescent="0.3">
      <c r="A13" s="4">
        <v>10.1</v>
      </c>
      <c r="B13" s="5" t="s">
        <v>7</v>
      </c>
      <c r="C13" s="6">
        <f>A13*0.05</f>
        <v>0.505</v>
      </c>
      <c r="D13" s="6">
        <v>0.3</v>
      </c>
      <c r="E13">
        <v>393</v>
      </c>
      <c r="F13" s="16">
        <f>C13*E13</f>
        <v>198.465</v>
      </c>
      <c r="G13" s="17">
        <f>D13*E13</f>
        <v>117.89999999999999</v>
      </c>
      <c r="H13" s="39">
        <f>F13-G13</f>
        <v>80.565000000000012</v>
      </c>
    </row>
    <row r="14" spans="1:11" x14ac:dyDescent="0.3">
      <c r="A14" s="4">
        <v>15</v>
      </c>
      <c r="B14" s="5" t="s">
        <v>7</v>
      </c>
      <c r="C14" s="6">
        <f t="shared" ref="C14:C18" si="3">A14*0.05</f>
        <v>0.75</v>
      </c>
      <c r="D14" s="6">
        <v>0.3</v>
      </c>
      <c r="E14">
        <v>393</v>
      </c>
      <c r="F14" s="16">
        <f t="shared" ref="F14:F18" si="4">C14*E14</f>
        <v>294.75</v>
      </c>
      <c r="G14" s="17">
        <f t="shared" ref="G14:G18" si="5">D14*E14</f>
        <v>117.89999999999999</v>
      </c>
      <c r="H14" s="40">
        <f t="shared" ref="H14:H18" si="6">F14-G14</f>
        <v>176.85000000000002</v>
      </c>
    </row>
    <row r="15" spans="1:11" x14ac:dyDescent="0.3">
      <c r="A15" s="4">
        <v>17</v>
      </c>
      <c r="B15" s="5" t="s">
        <v>7</v>
      </c>
      <c r="C15" s="6">
        <f t="shared" si="3"/>
        <v>0.85000000000000009</v>
      </c>
      <c r="D15" s="6">
        <v>0.3</v>
      </c>
      <c r="E15">
        <v>393</v>
      </c>
      <c r="F15" s="16">
        <f t="shared" si="4"/>
        <v>334.05</v>
      </c>
      <c r="G15" s="17">
        <f t="shared" si="5"/>
        <v>117.89999999999999</v>
      </c>
      <c r="H15" s="40">
        <f t="shared" si="6"/>
        <v>216.15000000000003</v>
      </c>
    </row>
    <row r="16" spans="1:11" x14ac:dyDescent="0.3">
      <c r="A16" s="4">
        <v>20</v>
      </c>
      <c r="B16" s="5" t="s">
        <v>7</v>
      </c>
      <c r="C16" s="6">
        <f t="shared" si="3"/>
        <v>1</v>
      </c>
      <c r="D16" s="6">
        <v>0.3</v>
      </c>
      <c r="E16">
        <v>393</v>
      </c>
      <c r="F16" s="16">
        <f t="shared" si="4"/>
        <v>393</v>
      </c>
      <c r="G16" s="17">
        <f t="shared" si="5"/>
        <v>117.89999999999999</v>
      </c>
      <c r="H16" s="40">
        <f t="shared" si="6"/>
        <v>275.10000000000002</v>
      </c>
    </row>
    <row r="17" spans="1:8" x14ac:dyDescent="0.3">
      <c r="A17" s="4">
        <v>22</v>
      </c>
      <c r="B17" s="5" t="s">
        <v>7</v>
      </c>
      <c r="C17" s="6">
        <f t="shared" si="3"/>
        <v>1.1000000000000001</v>
      </c>
      <c r="D17" s="6">
        <v>0.3</v>
      </c>
      <c r="E17">
        <v>393</v>
      </c>
      <c r="F17" s="16">
        <f t="shared" si="4"/>
        <v>432.3</v>
      </c>
      <c r="G17" s="17">
        <f t="shared" si="5"/>
        <v>117.89999999999999</v>
      </c>
      <c r="H17" s="40">
        <f t="shared" si="6"/>
        <v>314.40000000000003</v>
      </c>
    </row>
    <row r="18" spans="1:8" ht="15" thickBot="1" x14ac:dyDescent="0.35">
      <c r="A18" s="8">
        <v>25</v>
      </c>
      <c r="B18" s="9" t="s">
        <v>7</v>
      </c>
      <c r="C18" s="10">
        <f t="shared" si="3"/>
        <v>1.25</v>
      </c>
      <c r="D18" s="10">
        <v>0.3</v>
      </c>
      <c r="E18" s="2">
        <v>393</v>
      </c>
      <c r="F18" s="18">
        <f t="shared" si="4"/>
        <v>491.25</v>
      </c>
      <c r="G18" s="19">
        <f t="shared" si="5"/>
        <v>117.89999999999999</v>
      </c>
      <c r="H18" s="41">
        <f t="shared" si="6"/>
        <v>373.35</v>
      </c>
    </row>
  </sheetData>
  <mergeCells count="3">
    <mergeCell ref="A1:E1"/>
    <mergeCell ref="B9:C9"/>
    <mergeCell ref="A11:D11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29D23-0967-4C98-BD25-60CCC66E8293}">
  <dimension ref="A1:K18"/>
  <sheetViews>
    <sheetView topLeftCell="E1" workbookViewId="0">
      <selection activeCell="H12" sqref="H12:H18"/>
    </sheetView>
  </sheetViews>
  <sheetFormatPr defaultRowHeight="14.4" x14ac:dyDescent="0.3"/>
  <cols>
    <col min="1" max="1" width="13.6640625" customWidth="1"/>
    <col min="2" max="2" width="20" customWidth="1"/>
    <col min="3" max="3" width="17.88671875" customWidth="1"/>
    <col min="4" max="4" width="15.109375" customWidth="1"/>
    <col min="5" max="5" width="16.5546875" customWidth="1"/>
    <col min="6" max="6" width="18.6640625" bestFit="1" customWidth="1"/>
    <col min="7" max="7" width="19.5546875" customWidth="1"/>
    <col min="8" max="8" width="20" customWidth="1"/>
    <col min="9" max="9" width="14.6640625" customWidth="1"/>
  </cols>
  <sheetData>
    <row r="1" spans="1:11" ht="18.600000000000001" thickBot="1" x14ac:dyDescent="0.4">
      <c r="A1" s="46" t="s">
        <v>9</v>
      </c>
      <c r="B1" s="47"/>
      <c r="C1" s="47"/>
      <c r="D1" s="47"/>
      <c r="E1" s="48"/>
      <c r="H1" s="14"/>
      <c r="I1" s="14"/>
      <c r="J1" s="14"/>
      <c r="K1" s="14"/>
    </row>
    <row r="2" spans="1:11" ht="15.6" thickTop="1" thickBot="1" x14ac:dyDescent="0.35">
      <c r="A2" s="26" t="s">
        <v>0</v>
      </c>
      <c r="B2" s="27" t="s">
        <v>6</v>
      </c>
      <c r="C2" s="27" t="s">
        <v>1</v>
      </c>
      <c r="D2" s="27" t="s">
        <v>10</v>
      </c>
      <c r="E2" s="27" t="s">
        <v>2</v>
      </c>
      <c r="F2" s="28" t="s">
        <v>11</v>
      </c>
      <c r="G2" s="28" t="s">
        <v>12</v>
      </c>
      <c r="H2" s="29" t="s">
        <v>13</v>
      </c>
      <c r="I2" s="38" t="s">
        <v>14</v>
      </c>
    </row>
    <row r="3" spans="1:11" x14ac:dyDescent="0.3">
      <c r="A3" s="30">
        <v>10.1</v>
      </c>
      <c r="B3" s="31" t="s">
        <v>3</v>
      </c>
      <c r="C3" s="31" t="s">
        <v>4</v>
      </c>
      <c r="D3" s="20">
        <f>A3*0.12</f>
        <v>1.212</v>
      </c>
      <c r="E3" s="20">
        <v>0.3</v>
      </c>
      <c r="F3" s="21">
        <v>564</v>
      </c>
      <c r="G3" s="32">
        <f>F3*D3</f>
        <v>683.56799999999998</v>
      </c>
      <c r="H3" s="33">
        <f>F3*E3</f>
        <v>169.2</v>
      </c>
      <c r="I3" s="39">
        <f>G3-H3</f>
        <v>514.36799999999994</v>
      </c>
    </row>
    <row r="4" spans="1:11" x14ac:dyDescent="0.3">
      <c r="A4" s="4">
        <v>15</v>
      </c>
      <c r="B4" s="5" t="s">
        <v>3</v>
      </c>
      <c r="C4" s="5" t="s">
        <v>4</v>
      </c>
      <c r="D4" s="6">
        <f t="shared" ref="D4:D8" si="0">A4*0.12</f>
        <v>1.7999999999999998</v>
      </c>
      <c r="E4" s="6">
        <v>0.3</v>
      </c>
      <c r="F4">
        <v>564</v>
      </c>
      <c r="G4" s="16">
        <f>F4*D4</f>
        <v>1015.1999999999999</v>
      </c>
      <c r="H4" s="34">
        <f t="shared" ref="H4:H8" si="1">F4*E4</f>
        <v>169.2</v>
      </c>
      <c r="I4" s="40">
        <f t="shared" ref="I4:I8" si="2">G4-H4</f>
        <v>846</v>
      </c>
    </row>
    <row r="5" spans="1:11" x14ac:dyDescent="0.3">
      <c r="A5" s="4">
        <v>17</v>
      </c>
      <c r="B5" s="5" t="s">
        <v>3</v>
      </c>
      <c r="C5" s="5" t="s">
        <v>4</v>
      </c>
      <c r="D5" s="6">
        <f>A5*0.12</f>
        <v>2.04</v>
      </c>
      <c r="E5" s="6">
        <v>0.3</v>
      </c>
      <c r="F5">
        <v>564</v>
      </c>
      <c r="G5" s="16">
        <f>D5*F5</f>
        <v>1150.56</v>
      </c>
      <c r="H5" s="34">
        <f t="shared" si="1"/>
        <v>169.2</v>
      </c>
      <c r="I5" s="40">
        <f t="shared" si="2"/>
        <v>981.3599999999999</v>
      </c>
    </row>
    <row r="6" spans="1:11" x14ac:dyDescent="0.3">
      <c r="A6" s="4">
        <v>20</v>
      </c>
      <c r="B6" s="5" t="s">
        <v>3</v>
      </c>
      <c r="C6" s="5" t="s">
        <v>4</v>
      </c>
      <c r="D6" s="6">
        <f t="shared" si="0"/>
        <v>2.4</v>
      </c>
      <c r="E6" s="6">
        <v>0.3</v>
      </c>
      <c r="F6">
        <v>564</v>
      </c>
      <c r="G6" s="16">
        <f>D6*F6</f>
        <v>1353.6</v>
      </c>
      <c r="H6" s="34">
        <f t="shared" si="1"/>
        <v>169.2</v>
      </c>
      <c r="I6" s="40">
        <f t="shared" si="2"/>
        <v>1184.3999999999999</v>
      </c>
    </row>
    <row r="7" spans="1:11" x14ac:dyDescent="0.3">
      <c r="A7" s="4">
        <v>22</v>
      </c>
      <c r="B7" s="5" t="s">
        <v>3</v>
      </c>
      <c r="C7" s="5" t="s">
        <v>4</v>
      </c>
      <c r="D7" s="6">
        <f t="shared" si="0"/>
        <v>2.6399999999999997</v>
      </c>
      <c r="E7" s="6">
        <v>0.3</v>
      </c>
      <c r="F7">
        <v>564</v>
      </c>
      <c r="G7" s="16">
        <f>D7*F7</f>
        <v>1488.9599999999998</v>
      </c>
      <c r="H7" s="34">
        <f t="shared" si="1"/>
        <v>169.2</v>
      </c>
      <c r="I7" s="40">
        <f t="shared" si="2"/>
        <v>1319.7599999999998</v>
      </c>
    </row>
    <row r="8" spans="1:11" ht="15" thickBot="1" x14ac:dyDescent="0.35">
      <c r="A8" s="8">
        <v>25</v>
      </c>
      <c r="B8" s="9" t="s">
        <v>3</v>
      </c>
      <c r="C8" s="9" t="s">
        <v>4</v>
      </c>
      <c r="D8" s="10">
        <f t="shared" si="0"/>
        <v>3</v>
      </c>
      <c r="E8" s="10">
        <v>0.3</v>
      </c>
      <c r="F8" s="2">
        <v>564</v>
      </c>
      <c r="G8" s="18">
        <f>D8*F8</f>
        <v>1692</v>
      </c>
      <c r="H8" s="35">
        <f t="shared" si="1"/>
        <v>169.2</v>
      </c>
      <c r="I8" s="41">
        <f t="shared" si="2"/>
        <v>1522.8</v>
      </c>
    </row>
    <row r="9" spans="1:11" x14ac:dyDescent="0.3">
      <c r="A9" s="1"/>
      <c r="B9" s="44" t="s">
        <v>5</v>
      </c>
      <c r="C9" s="44"/>
      <c r="D9" s="2"/>
      <c r="E9" s="3"/>
    </row>
    <row r="10" spans="1:11" ht="15" thickBot="1" x14ac:dyDescent="0.35"/>
    <row r="11" spans="1:11" ht="18.600000000000001" thickBot="1" x14ac:dyDescent="0.4">
      <c r="A11" s="46" t="s">
        <v>8</v>
      </c>
      <c r="B11" s="47"/>
      <c r="C11" s="47"/>
      <c r="D11" s="48"/>
    </row>
    <row r="12" spans="1:11" ht="15.6" thickTop="1" thickBot="1" x14ac:dyDescent="0.35">
      <c r="A12" s="22" t="s">
        <v>0</v>
      </c>
      <c r="B12" s="23" t="s">
        <v>1</v>
      </c>
      <c r="C12" s="23" t="s">
        <v>10</v>
      </c>
      <c r="D12" s="23" t="s">
        <v>2</v>
      </c>
      <c r="E12" s="24" t="s">
        <v>11</v>
      </c>
      <c r="F12" s="24" t="s">
        <v>12</v>
      </c>
      <c r="G12" s="25" t="s">
        <v>13</v>
      </c>
      <c r="H12" s="38" t="s">
        <v>14</v>
      </c>
    </row>
    <row r="13" spans="1:11" x14ac:dyDescent="0.3">
      <c r="A13" s="4">
        <v>10.1</v>
      </c>
      <c r="B13" s="5" t="s">
        <v>7</v>
      </c>
      <c r="C13" s="6">
        <f>A13*0.05</f>
        <v>0.505</v>
      </c>
      <c r="D13" s="6">
        <v>0.3</v>
      </c>
      <c r="E13">
        <v>564</v>
      </c>
      <c r="F13" s="16">
        <f>C13*E13</f>
        <v>284.82</v>
      </c>
      <c r="G13" s="17">
        <f>D13*E13</f>
        <v>169.2</v>
      </c>
      <c r="H13" s="39">
        <f>F13-G13</f>
        <v>115.62</v>
      </c>
    </row>
    <row r="14" spans="1:11" x14ac:dyDescent="0.3">
      <c r="A14" s="4">
        <v>15</v>
      </c>
      <c r="B14" s="5" t="s">
        <v>7</v>
      </c>
      <c r="C14" s="6">
        <f t="shared" ref="C14:C18" si="3">A14*0.05</f>
        <v>0.75</v>
      </c>
      <c r="D14" s="6">
        <v>0.3</v>
      </c>
      <c r="E14">
        <v>564</v>
      </c>
      <c r="F14" s="16">
        <f t="shared" ref="F14:F18" si="4">C14*E14</f>
        <v>423</v>
      </c>
      <c r="G14" s="17">
        <f t="shared" ref="G14:G18" si="5">D14*E14</f>
        <v>169.2</v>
      </c>
      <c r="H14" s="40">
        <f t="shared" ref="H14:H18" si="6">F14-G14</f>
        <v>253.8</v>
      </c>
    </row>
    <row r="15" spans="1:11" x14ac:dyDescent="0.3">
      <c r="A15" s="4">
        <v>17</v>
      </c>
      <c r="B15" s="5" t="s">
        <v>7</v>
      </c>
      <c r="C15" s="6">
        <f t="shared" si="3"/>
        <v>0.85000000000000009</v>
      </c>
      <c r="D15" s="6">
        <v>0.3</v>
      </c>
      <c r="E15">
        <v>564</v>
      </c>
      <c r="F15" s="16">
        <f t="shared" si="4"/>
        <v>479.40000000000003</v>
      </c>
      <c r="G15" s="17">
        <f t="shared" si="5"/>
        <v>169.2</v>
      </c>
      <c r="H15" s="40">
        <f t="shared" si="6"/>
        <v>310.20000000000005</v>
      </c>
    </row>
    <row r="16" spans="1:11" x14ac:dyDescent="0.3">
      <c r="A16" s="4">
        <v>20</v>
      </c>
      <c r="B16" s="5" t="s">
        <v>7</v>
      </c>
      <c r="C16" s="6">
        <f t="shared" si="3"/>
        <v>1</v>
      </c>
      <c r="D16" s="6">
        <v>0.3</v>
      </c>
      <c r="E16">
        <v>564</v>
      </c>
      <c r="F16" s="16">
        <f t="shared" si="4"/>
        <v>564</v>
      </c>
      <c r="G16" s="17">
        <f t="shared" si="5"/>
        <v>169.2</v>
      </c>
      <c r="H16" s="40">
        <f t="shared" si="6"/>
        <v>394.8</v>
      </c>
    </row>
    <row r="17" spans="1:8" x14ac:dyDescent="0.3">
      <c r="A17" s="4">
        <v>22</v>
      </c>
      <c r="B17" s="5" t="s">
        <v>7</v>
      </c>
      <c r="C17" s="6">
        <f t="shared" si="3"/>
        <v>1.1000000000000001</v>
      </c>
      <c r="D17" s="6">
        <v>0.3</v>
      </c>
      <c r="E17">
        <v>564</v>
      </c>
      <c r="F17" s="16">
        <f t="shared" si="4"/>
        <v>620.40000000000009</v>
      </c>
      <c r="G17" s="17">
        <f t="shared" si="5"/>
        <v>169.2</v>
      </c>
      <c r="H17" s="40">
        <f t="shared" si="6"/>
        <v>451.2000000000001</v>
      </c>
    </row>
    <row r="18" spans="1:8" ht="15" thickBot="1" x14ac:dyDescent="0.35">
      <c r="A18" s="8">
        <v>25</v>
      </c>
      <c r="B18" s="9" t="s">
        <v>7</v>
      </c>
      <c r="C18" s="10">
        <f t="shared" si="3"/>
        <v>1.25</v>
      </c>
      <c r="D18" s="10">
        <v>0.3</v>
      </c>
      <c r="E18" s="2">
        <v>564</v>
      </c>
      <c r="F18" s="18">
        <f t="shared" si="4"/>
        <v>705</v>
      </c>
      <c r="G18" s="19">
        <f t="shared" si="5"/>
        <v>169.2</v>
      </c>
      <c r="H18" s="41">
        <f t="shared" si="6"/>
        <v>535.79999999999995</v>
      </c>
    </row>
  </sheetData>
  <mergeCells count="3">
    <mergeCell ref="A1:E1"/>
    <mergeCell ref="B9:C9"/>
    <mergeCell ref="A11:D11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42CC6-169E-44E4-A502-AD16AAF816F5}">
  <dimension ref="A1:K18"/>
  <sheetViews>
    <sheetView topLeftCell="F1" workbookViewId="0">
      <selection activeCell="H12" sqref="H12:H18"/>
    </sheetView>
  </sheetViews>
  <sheetFormatPr defaultRowHeight="14.4" x14ac:dyDescent="0.3"/>
  <cols>
    <col min="1" max="1" width="13.6640625" customWidth="1"/>
    <col min="2" max="2" width="20" customWidth="1"/>
    <col min="3" max="3" width="17.88671875" customWidth="1"/>
    <col min="4" max="4" width="15.109375" customWidth="1"/>
    <col min="5" max="5" width="16.5546875" customWidth="1"/>
    <col min="6" max="6" width="18.6640625" bestFit="1" customWidth="1"/>
    <col min="7" max="7" width="19.5546875" customWidth="1"/>
    <col min="8" max="8" width="20" customWidth="1"/>
    <col min="9" max="9" width="16.21875" customWidth="1"/>
  </cols>
  <sheetData>
    <row r="1" spans="1:11" ht="18.600000000000001" thickBot="1" x14ac:dyDescent="0.4">
      <c r="A1" s="46" t="s">
        <v>9</v>
      </c>
      <c r="B1" s="47"/>
      <c r="C1" s="47"/>
      <c r="D1" s="47"/>
      <c r="E1" s="48"/>
      <c r="H1" s="14"/>
      <c r="I1" s="14"/>
      <c r="J1" s="14"/>
      <c r="K1" s="14"/>
    </row>
    <row r="2" spans="1:11" ht="15.6" thickTop="1" thickBot="1" x14ac:dyDescent="0.35">
      <c r="A2" s="26" t="s">
        <v>0</v>
      </c>
      <c r="B2" s="27" t="s">
        <v>6</v>
      </c>
      <c r="C2" s="27" t="s">
        <v>1</v>
      </c>
      <c r="D2" s="27" t="s">
        <v>10</v>
      </c>
      <c r="E2" s="27" t="s">
        <v>2</v>
      </c>
      <c r="F2" s="28" t="s">
        <v>11</v>
      </c>
      <c r="G2" s="28" t="s">
        <v>12</v>
      </c>
      <c r="H2" s="29" t="s">
        <v>13</v>
      </c>
      <c r="I2" s="38" t="s">
        <v>14</v>
      </c>
    </row>
    <row r="3" spans="1:11" x14ac:dyDescent="0.3">
      <c r="A3" s="30">
        <v>10.1</v>
      </c>
      <c r="B3" s="31" t="s">
        <v>3</v>
      </c>
      <c r="C3" s="31" t="s">
        <v>4</v>
      </c>
      <c r="D3" s="20">
        <f>A3*0.12</f>
        <v>1.212</v>
      </c>
      <c r="E3" s="20">
        <v>0.3</v>
      </c>
      <c r="F3" s="21">
        <v>2909</v>
      </c>
      <c r="G3" s="32">
        <f>F3*D3</f>
        <v>3525.7080000000001</v>
      </c>
      <c r="H3" s="33">
        <f>F3*E3</f>
        <v>872.69999999999993</v>
      </c>
      <c r="I3" s="39">
        <f>G3-H3</f>
        <v>2653.0080000000003</v>
      </c>
    </row>
    <row r="4" spans="1:11" x14ac:dyDescent="0.3">
      <c r="A4" s="4">
        <v>15</v>
      </c>
      <c r="B4" s="5" t="s">
        <v>3</v>
      </c>
      <c r="C4" s="5" t="s">
        <v>4</v>
      </c>
      <c r="D4" s="6">
        <f t="shared" ref="D4:D8" si="0">A4*0.12</f>
        <v>1.7999999999999998</v>
      </c>
      <c r="E4" s="6">
        <v>0.3</v>
      </c>
      <c r="F4">
        <v>2909</v>
      </c>
      <c r="G4" s="16">
        <f>F4*D4</f>
        <v>5236.2</v>
      </c>
      <c r="H4" s="34">
        <f t="shared" ref="H4:H8" si="1">F4*E4</f>
        <v>872.69999999999993</v>
      </c>
      <c r="I4" s="40">
        <f t="shared" ref="I4:I8" si="2">G4-H4</f>
        <v>4363.5</v>
      </c>
    </row>
    <row r="5" spans="1:11" x14ac:dyDescent="0.3">
      <c r="A5" s="4">
        <v>17</v>
      </c>
      <c r="B5" s="5" t="s">
        <v>3</v>
      </c>
      <c r="C5" s="5" t="s">
        <v>4</v>
      </c>
      <c r="D5" s="6">
        <f>A5*0.12</f>
        <v>2.04</v>
      </c>
      <c r="E5" s="6">
        <v>0.3</v>
      </c>
      <c r="F5">
        <v>2909</v>
      </c>
      <c r="G5" s="16">
        <f>D5*F5</f>
        <v>5934.36</v>
      </c>
      <c r="H5" s="34">
        <f t="shared" si="1"/>
        <v>872.69999999999993</v>
      </c>
      <c r="I5" s="40">
        <f t="shared" si="2"/>
        <v>5061.66</v>
      </c>
    </row>
    <row r="6" spans="1:11" x14ac:dyDescent="0.3">
      <c r="A6" s="4">
        <v>20</v>
      </c>
      <c r="B6" s="5" t="s">
        <v>3</v>
      </c>
      <c r="C6" s="5" t="s">
        <v>4</v>
      </c>
      <c r="D6" s="6">
        <f t="shared" si="0"/>
        <v>2.4</v>
      </c>
      <c r="E6" s="6">
        <v>0.3</v>
      </c>
      <c r="F6">
        <v>2909</v>
      </c>
      <c r="G6" s="16">
        <f>D6*F6</f>
        <v>6981.5999999999995</v>
      </c>
      <c r="H6" s="34">
        <f t="shared" si="1"/>
        <v>872.69999999999993</v>
      </c>
      <c r="I6" s="40">
        <f t="shared" si="2"/>
        <v>6108.9</v>
      </c>
    </row>
    <row r="7" spans="1:11" x14ac:dyDescent="0.3">
      <c r="A7" s="4">
        <v>22</v>
      </c>
      <c r="B7" s="5" t="s">
        <v>3</v>
      </c>
      <c r="C7" s="5" t="s">
        <v>4</v>
      </c>
      <c r="D7" s="6">
        <f t="shared" si="0"/>
        <v>2.6399999999999997</v>
      </c>
      <c r="E7" s="6">
        <v>0.3</v>
      </c>
      <c r="F7">
        <v>2909</v>
      </c>
      <c r="G7" s="16">
        <f>D7*F7</f>
        <v>7679.7599999999993</v>
      </c>
      <c r="H7" s="34">
        <f t="shared" si="1"/>
        <v>872.69999999999993</v>
      </c>
      <c r="I7" s="40">
        <f t="shared" si="2"/>
        <v>6807.0599999999995</v>
      </c>
    </row>
    <row r="8" spans="1:11" ht="15" thickBot="1" x14ac:dyDescent="0.35">
      <c r="A8" s="8">
        <v>25</v>
      </c>
      <c r="B8" s="9" t="s">
        <v>3</v>
      </c>
      <c r="C8" s="9" t="s">
        <v>4</v>
      </c>
      <c r="D8" s="10">
        <f t="shared" si="0"/>
        <v>3</v>
      </c>
      <c r="E8" s="10">
        <v>0.3</v>
      </c>
      <c r="F8" s="2">
        <v>2909</v>
      </c>
      <c r="G8" s="18">
        <f>D8*F8</f>
        <v>8727</v>
      </c>
      <c r="H8" s="35">
        <f t="shared" si="1"/>
        <v>872.69999999999993</v>
      </c>
      <c r="I8" s="41">
        <f t="shared" si="2"/>
        <v>7854.3</v>
      </c>
    </row>
    <row r="9" spans="1:11" x14ac:dyDescent="0.3">
      <c r="A9" s="1"/>
      <c r="B9" s="44" t="s">
        <v>5</v>
      </c>
      <c r="C9" s="44"/>
      <c r="D9" s="2"/>
      <c r="E9" s="3"/>
    </row>
    <row r="10" spans="1:11" ht="15" thickBot="1" x14ac:dyDescent="0.35"/>
    <row r="11" spans="1:11" ht="18.600000000000001" thickBot="1" x14ac:dyDescent="0.4">
      <c r="A11" s="46" t="s">
        <v>8</v>
      </c>
      <c r="B11" s="47"/>
      <c r="C11" s="47"/>
      <c r="D11" s="48"/>
    </row>
    <row r="12" spans="1:11" ht="15.6" thickTop="1" thickBot="1" x14ac:dyDescent="0.35">
      <c r="A12" s="22" t="s">
        <v>0</v>
      </c>
      <c r="B12" s="23" t="s">
        <v>1</v>
      </c>
      <c r="C12" s="23" t="s">
        <v>10</v>
      </c>
      <c r="D12" s="23" t="s">
        <v>2</v>
      </c>
      <c r="E12" s="24" t="s">
        <v>11</v>
      </c>
      <c r="F12" s="24" t="s">
        <v>12</v>
      </c>
      <c r="G12" s="25" t="s">
        <v>13</v>
      </c>
      <c r="H12" s="38" t="s">
        <v>14</v>
      </c>
    </row>
    <row r="13" spans="1:11" x14ac:dyDescent="0.3">
      <c r="A13" s="4">
        <v>10.1</v>
      </c>
      <c r="B13" s="5" t="s">
        <v>7</v>
      </c>
      <c r="C13" s="6">
        <f>A13*0.05</f>
        <v>0.505</v>
      </c>
      <c r="D13" s="6">
        <v>0.3</v>
      </c>
      <c r="E13">
        <v>2909</v>
      </c>
      <c r="F13" s="16">
        <f>C13*E13</f>
        <v>1469.0450000000001</v>
      </c>
      <c r="G13" s="17">
        <f>D13*E13</f>
        <v>872.69999999999993</v>
      </c>
      <c r="H13" s="39">
        <f>F13-G13</f>
        <v>596.34500000000014</v>
      </c>
    </row>
    <row r="14" spans="1:11" x14ac:dyDescent="0.3">
      <c r="A14" s="4">
        <v>15</v>
      </c>
      <c r="B14" s="5" t="s">
        <v>7</v>
      </c>
      <c r="C14" s="6">
        <f t="shared" ref="C14:C18" si="3">A14*0.05</f>
        <v>0.75</v>
      </c>
      <c r="D14" s="6">
        <v>0.3</v>
      </c>
      <c r="E14">
        <v>2909</v>
      </c>
      <c r="F14" s="16">
        <f t="shared" ref="F14:F18" si="4">C14*E14</f>
        <v>2181.75</v>
      </c>
      <c r="G14" s="17">
        <f t="shared" ref="G14:G18" si="5">D14*E14</f>
        <v>872.69999999999993</v>
      </c>
      <c r="H14" s="40">
        <f t="shared" ref="H14:H18" si="6">F14-G14</f>
        <v>1309.0500000000002</v>
      </c>
    </row>
    <row r="15" spans="1:11" x14ac:dyDescent="0.3">
      <c r="A15" s="4">
        <v>17</v>
      </c>
      <c r="B15" s="5" t="s">
        <v>7</v>
      </c>
      <c r="C15" s="6">
        <f t="shared" si="3"/>
        <v>0.85000000000000009</v>
      </c>
      <c r="D15" s="6">
        <v>0.3</v>
      </c>
      <c r="E15">
        <v>2909</v>
      </c>
      <c r="F15" s="16">
        <f t="shared" si="4"/>
        <v>2472.65</v>
      </c>
      <c r="G15" s="17">
        <f t="shared" si="5"/>
        <v>872.69999999999993</v>
      </c>
      <c r="H15" s="40">
        <f t="shared" si="6"/>
        <v>1599.9500000000003</v>
      </c>
    </row>
    <row r="16" spans="1:11" x14ac:dyDescent="0.3">
      <c r="A16" s="4">
        <v>20</v>
      </c>
      <c r="B16" s="5" t="s">
        <v>7</v>
      </c>
      <c r="C16" s="6">
        <f t="shared" si="3"/>
        <v>1</v>
      </c>
      <c r="D16" s="6">
        <v>0.3</v>
      </c>
      <c r="E16">
        <v>2909</v>
      </c>
      <c r="F16" s="16">
        <f t="shared" si="4"/>
        <v>2909</v>
      </c>
      <c r="G16" s="17">
        <f t="shared" si="5"/>
        <v>872.69999999999993</v>
      </c>
      <c r="H16" s="40">
        <f t="shared" si="6"/>
        <v>2036.3000000000002</v>
      </c>
    </row>
    <row r="17" spans="1:8" x14ac:dyDescent="0.3">
      <c r="A17" s="4">
        <v>22</v>
      </c>
      <c r="B17" s="5" t="s">
        <v>7</v>
      </c>
      <c r="C17" s="6">
        <f t="shared" si="3"/>
        <v>1.1000000000000001</v>
      </c>
      <c r="D17" s="6">
        <v>0.3</v>
      </c>
      <c r="E17">
        <v>2909</v>
      </c>
      <c r="F17" s="16">
        <f t="shared" si="4"/>
        <v>3199.9</v>
      </c>
      <c r="G17" s="17">
        <f t="shared" si="5"/>
        <v>872.69999999999993</v>
      </c>
      <c r="H17" s="40">
        <f t="shared" si="6"/>
        <v>2327.2000000000003</v>
      </c>
    </row>
    <row r="18" spans="1:8" ht="15" thickBot="1" x14ac:dyDescent="0.35">
      <c r="A18" s="8">
        <v>25</v>
      </c>
      <c r="B18" s="9" t="s">
        <v>7</v>
      </c>
      <c r="C18" s="10">
        <f t="shared" si="3"/>
        <v>1.25</v>
      </c>
      <c r="D18" s="10">
        <v>0.3</v>
      </c>
      <c r="E18" s="2">
        <v>2909</v>
      </c>
      <c r="F18" s="18">
        <f t="shared" si="4"/>
        <v>3636.25</v>
      </c>
      <c r="G18" s="19">
        <f t="shared" si="5"/>
        <v>872.69999999999993</v>
      </c>
      <c r="H18" s="41">
        <f t="shared" si="6"/>
        <v>2763.55</v>
      </c>
    </row>
  </sheetData>
  <mergeCells count="3">
    <mergeCell ref="A1:E1"/>
    <mergeCell ref="B9:C9"/>
    <mergeCell ref="A11:D11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50F1C-2B18-40C2-A3D7-41F5B7F3F7B5}">
  <dimension ref="A1:K18"/>
  <sheetViews>
    <sheetView topLeftCell="E1" workbookViewId="0">
      <selection activeCell="H12" sqref="H12:H18"/>
    </sheetView>
  </sheetViews>
  <sheetFormatPr defaultRowHeight="14.4" x14ac:dyDescent="0.3"/>
  <cols>
    <col min="1" max="1" width="13.6640625" customWidth="1"/>
    <col min="2" max="2" width="20" customWidth="1"/>
    <col min="3" max="3" width="17.88671875" customWidth="1"/>
    <col min="4" max="4" width="15.109375" customWidth="1"/>
    <col min="5" max="5" width="16.5546875" customWidth="1"/>
    <col min="6" max="6" width="18.6640625" bestFit="1" customWidth="1"/>
    <col min="7" max="7" width="19.5546875" customWidth="1"/>
    <col min="8" max="8" width="20" customWidth="1"/>
    <col min="9" max="9" width="11.77734375" customWidth="1"/>
  </cols>
  <sheetData>
    <row r="1" spans="1:11" ht="18.600000000000001" thickBot="1" x14ac:dyDescent="0.4">
      <c r="A1" s="46" t="s">
        <v>9</v>
      </c>
      <c r="B1" s="47"/>
      <c r="C1" s="47"/>
      <c r="D1" s="47"/>
      <c r="E1" s="48"/>
      <c r="H1" s="14"/>
      <c r="I1" s="14"/>
      <c r="J1" s="14"/>
      <c r="K1" s="14"/>
    </row>
    <row r="2" spans="1:11" ht="15.6" thickTop="1" thickBot="1" x14ac:dyDescent="0.35">
      <c r="A2" s="26" t="s">
        <v>0</v>
      </c>
      <c r="B2" s="27" t="s">
        <v>6</v>
      </c>
      <c r="C2" s="27" t="s">
        <v>1</v>
      </c>
      <c r="D2" s="27" t="s">
        <v>10</v>
      </c>
      <c r="E2" s="27" t="s">
        <v>2</v>
      </c>
      <c r="F2" s="28" t="s">
        <v>11</v>
      </c>
      <c r="G2" s="28" t="s">
        <v>12</v>
      </c>
      <c r="H2" s="29" t="s">
        <v>13</v>
      </c>
      <c r="I2" s="38" t="s">
        <v>14</v>
      </c>
    </row>
    <row r="3" spans="1:11" x14ac:dyDescent="0.3">
      <c r="A3" s="30">
        <v>10.1</v>
      </c>
      <c r="B3" s="31" t="s">
        <v>3</v>
      </c>
      <c r="C3" s="31" t="s">
        <v>4</v>
      </c>
      <c r="D3" s="20">
        <f>A3*0.12</f>
        <v>1.212</v>
      </c>
      <c r="E3" s="20">
        <v>0.3</v>
      </c>
      <c r="F3" s="21">
        <v>174</v>
      </c>
      <c r="G3" s="32">
        <f>F3*D3</f>
        <v>210.88800000000001</v>
      </c>
      <c r="H3" s="33">
        <f>F3*E3</f>
        <v>52.199999999999996</v>
      </c>
      <c r="I3" s="39">
        <f>G3-H3</f>
        <v>158.68800000000002</v>
      </c>
    </row>
    <row r="4" spans="1:11" x14ac:dyDescent="0.3">
      <c r="A4" s="4">
        <v>15</v>
      </c>
      <c r="B4" s="5" t="s">
        <v>3</v>
      </c>
      <c r="C4" s="5" t="s">
        <v>4</v>
      </c>
      <c r="D4" s="6">
        <f t="shared" ref="D4:D8" si="0">A4*0.12</f>
        <v>1.7999999999999998</v>
      </c>
      <c r="E4" s="6">
        <v>0.3</v>
      </c>
      <c r="F4">
        <v>174</v>
      </c>
      <c r="G4" s="16">
        <f>F4*D4</f>
        <v>313.2</v>
      </c>
      <c r="H4" s="34">
        <f t="shared" ref="H4:H8" si="1">F4*E4</f>
        <v>52.199999999999996</v>
      </c>
      <c r="I4" s="40">
        <f t="shared" ref="I4:I8" si="2">G4-H4</f>
        <v>261</v>
      </c>
    </row>
    <row r="5" spans="1:11" x14ac:dyDescent="0.3">
      <c r="A5" s="4">
        <v>17</v>
      </c>
      <c r="B5" s="5" t="s">
        <v>3</v>
      </c>
      <c r="C5" s="5" t="s">
        <v>4</v>
      </c>
      <c r="D5" s="6">
        <f>A5*0.12</f>
        <v>2.04</v>
      </c>
      <c r="E5" s="6">
        <v>0.3</v>
      </c>
      <c r="F5">
        <v>174</v>
      </c>
      <c r="G5" s="16">
        <f>D5*F5</f>
        <v>354.96</v>
      </c>
      <c r="H5" s="34">
        <f t="shared" si="1"/>
        <v>52.199999999999996</v>
      </c>
      <c r="I5" s="40">
        <f t="shared" si="2"/>
        <v>302.76</v>
      </c>
    </row>
    <row r="6" spans="1:11" x14ac:dyDescent="0.3">
      <c r="A6" s="4">
        <v>20</v>
      </c>
      <c r="B6" s="5" t="s">
        <v>3</v>
      </c>
      <c r="C6" s="5" t="s">
        <v>4</v>
      </c>
      <c r="D6" s="6">
        <f t="shared" si="0"/>
        <v>2.4</v>
      </c>
      <c r="E6" s="6">
        <v>0.3</v>
      </c>
      <c r="F6">
        <v>174</v>
      </c>
      <c r="G6" s="16">
        <f>D6*F6</f>
        <v>417.59999999999997</v>
      </c>
      <c r="H6" s="34">
        <f t="shared" si="1"/>
        <v>52.199999999999996</v>
      </c>
      <c r="I6" s="40">
        <f t="shared" si="2"/>
        <v>365.4</v>
      </c>
    </row>
    <row r="7" spans="1:11" x14ac:dyDescent="0.3">
      <c r="A7" s="4">
        <v>22</v>
      </c>
      <c r="B7" s="5" t="s">
        <v>3</v>
      </c>
      <c r="C7" s="5" t="s">
        <v>4</v>
      </c>
      <c r="D7" s="6">
        <f t="shared" si="0"/>
        <v>2.6399999999999997</v>
      </c>
      <c r="E7" s="6">
        <v>0.3</v>
      </c>
      <c r="F7">
        <v>174</v>
      </c>
      <c r="G7" s="16">
        <f>D7*F7</f>
        <v>459.35999999999996</v>
      </c>
      <c r="H7" s="34">
        <f t="shared" si="1"/>
        <v>52.199999999999996</v>
      </c>
      <c r="I7" s="40">
        <f t="shared" si="2"/>
        <v>407.15999999999997</v>
      </c>
    </row>
    <row r="8" spans="1:11" ht="15" thickBot="1" x14ac:dyDescent="0.35">
      <c r="A8" s="8">
        <v>25</v>
      </c>
      <c r="B8" s="9" t="s">
        <v>3</v>
      </c>
      <c r="C8" s="9" t="s">
        <v>4</v>
      </c>
      <c r="D8" s="10">
        <f t="shared" si="0"/>
        <v>3</v>
      </c>
      <c r="E8" s="10">
        <v>0.3</v>
      </c>
      <c r="F8" s="2">
        <v>174</v>
      </c>
      <c r="G8" s="18">
        <f>D8*F8</f>
        <v>522</v>
      </c>
      <c r="H8" s="35">
        <f t="shared" si="1"/>
        <v>52.199999999999996</v>
      </c>
      <c r="I8" s="41">
        <f t="shared" si="2"/>
        <v>469.8</v>
      </c>
    </row>
    <row r="9" spans="1:11" x14ac:dyDescent="0.3">
      <c r="A9" s="1"/>
      <c r="B9" s="44" t="s">
        <v>5</v>
      </c>
      <c r="C9" s="44"/>
      <c r="D9" s="2"/>
      <c r="E9" s="3"/>
    </row>
    <row r="10" spans="1:11" ht="15" thickBot="1" x14ac:dyDescent="0.35"/>
    <row r="11" spans="1:11" ht="18.600000000000001" thickBot="1" x14ac:dyDescent="0.4">
      <c r="A11" s="46" t="s">
        <v>8</v>
      </c>
      <c r="B11" s="47"/>
      <c r="C11" s="47"/>
      <c r="D11" s="48"/>
    </row>
    <row r="12" spans="1:11" ht="15.6" thickTop="1" thickBot="1" x14ac:dyDescent="0.35">
      <c r="A12" s="22" t="s">
        <v>0</v>
      </c>
      <c r="B12" s="23" t="s">
        <v>1</v>
      </c>
      <c r="C12" s="23" t="s">
        <v>10</v>
      </c>
      <c r="D12" s="23" t="s">
        <v>2</v>
      </c>
      <c r="E12" s="24" t="s">
        <v>11</v>
      </c>
      <c r="F12" s="24" t="s">
        <v>12</v>
      </c>
      <c r="G12" s="25" t="s">
        <v>13</v>
      </c>
      <c r="H12" s="38" t="s">
        <v>14</v>
      </c>
    </row>
    <row r="13" spans="1:11" x14ac:dyDescent="0.3">
      <c r="A13" s="4">
        <v>10.1</v>
      </c>
      <c r="B13" s="5" t="s">
        <v>7</v>
      </c>
      <c r="C13" s="6">
        <f>A13*0.05</f>
        <v>0.505</v>
      </c>
      <c r="D13" s="6">
        <v>0.3</v>
      </c>
      <c r="E13">
        <v>174</v>
      </c>
      <c r="F13" s="16">
        <f>C13*E13</f>
        <v>87.87</v>
      </c>
      <c r="G13" s="17">
        <f>D13*E13</f>
        <v>52.199999999999996</v>
      </c>
      <c r="H13" s="39">
        <f>F13-G13</f>
        <v>35.670000000000009</v>
      </c>
    </row>
    <row r="14" spans="1:11" x14ac:dyDescent="0.3">
      <c r="A14" s="4">
        <v>15</v>
      </c>
      <c r="B14" s="5" t="s">
        <v>7</v>
      </c>
      <c r="C14" s="6">
        <f t="shared" ref="C14:C18" si="3">A14*0.05</f>
        <v>0.75</v>
      </c>
      <c r="D14" s="6">
        <v>0.3</v>
      </c>
      <c r="E14">
        <v>174</v>
      </c>
      <c r="F14" s="16">
        <f t="shared" ref="F14:F18" si="4">C14*E14</f>
        <v>130.5</v>
      </c>
      <c r="G14" s="17">
        <f t="shared" ref="G14:G18" si="5">D14*E14</f>
        <v>52.199999999999996</v>
      </c>
      <c r="H14" s="40">
        <f t="shared" ref="H14:H18" si="6">F14-G14</f>
        <v>78.300000000000011</v>
      </c>
    </row>
    <row r="15" spans="1:11" x14ac:dyDescent="0.3">
      <c r="A15" s="4">
        <v>17</v>
      </c>
      <c r="B15" s="5" t="s">
        <v>7</v>
      </c>
      <c r="C15" s="6">
        <f t="shared" si="3"/>
        <v>0.85000000000000009</v>
      </c>
      <c r="D15" s="6">
        <v>0.3</v>
      </c>
      <c r="E15">
        <v>174</v>
      </c>
      <c r="F15" s="16">
        <f t="shared" si="4"/>
        <v>147.9</v>
      </c>
      <c r="G15" s="17">
        <f t="shared" si="5"/>
        <v>52.199999999999996</v>
      </c>
      <c r="H15" s="40">
        <f t="shared" si="6"/>
        <v>95.700000000000017</v>
      </c>
    </row>
    <row r="16" spans="1:11" x14ac:dyDescent="0.3">
      <c r="A16" s="4">
        <v>20</v>
      </c>
      <c r="B16" s="5" t="s">
        <v>7</v>
      </c>
      <c r="C16" s="6">
        <f t="shared" si="3"/>
        <v>1</v>
      </c>
      <c r="D16" s="6">
        <v>0.3</v>
      </c>
      <c r="E16">
        <v>174</v>
      </c>
      <c r="F16" s="16">
        <f t="shared" si="4"/>
        <v>174</v>
      </c>
      <c r="G16" s="17">
        <f t="shared" si="5"/>
        <v>52.199999999999996</v>
      </c>
      <c r="H16" s="40">
        <f t="shared" si="6"/>
        <v>121.80000000000001</v>
      </c>
    </row>
    <row r="17" spans="1:8" x14ac:dyDescent="0.3">
      <c r="A17" s="4">
        <v>22</v>
      </c>
      <c r="B17" s="5" t="s">
        <v>7</v>
      </c>
      <c r="C17" s="6">
        <f t="shared" si="3"/>
        <v>1.1000000000000001</v>
      </c>
      <c r="D17" s="6">
        <v>0.3</v>
      </c>
      <c r="E17">
        <v>174</v>
      </c>
      <c r="F17" s="16">
        <f t="shared" si="4"/>
        <v>191.4</v>
      </c>
      <c r="G17" s="17">
        <f t="shared" si="5"/>
        <v>52.199999999999996</v>
      </c>
      <c r="H17" s="40">
        <f t="shared" si="6"/>
        <v>139.20000000000002</v>
      </c>
    </row>
    <row r="18" spans="1:8" ht="15" thickBot="1" x14ac:dyDescent="0.35">
      <c r="A18" s="8">
        <v>25</v>
      </c>
      <c r="B18" s="9" t="s">
        <v>7</v>
      </c>
      <c r="C18" s="10">
        <f t="shared" si="3"/>
        <v>1.25</v>
      </c>
      <c r="D18" s="10">
        <v>0.3</v>
      </c>
      <c r="E18" s="2">
        <v>174</v>
      </c>
      <c r="F18" s="18">
        <f t="shared" si="4"/>
        <v>217.5</v>
      </c>
      <c r="G18" s="19">
        <f t="shared" si="5"/>
        <v>52.199999999999996</v>
      </c>
      <c r="H18" s="41">
        <f t="shared" si="6"/>
        <v>165.3</v>
      </c>
    </row>
  </sheetData>
  <mergeCells count="3">
    <mergeCell ref="A1:E1"/>
    <mergeCell ref="B9:C9"/>
    <mergeCell ref="A11:D11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7BE3D-54B4-4F85-B26C-14CB69DFF988}">
  <dimension ref="A1:K18"/>
  <sheetViews>
    <sheetView topLeftCell="E1" workbookViewId="0">
      <selection activeCell="H12" sqref="H12:H18"/>
    </sheetView>
  </sheetViews>
  <sheetFormatPr defaultRowHeight="14.4" x14ac:dyDescent="0.3"/>
  <cols>
    <col min="1" max="1" width="13.6640625" customWidth="1"/>
    <col min="2" max="2" width="20" customWidth="1"/>
    <col min="3" max="3" width="17.88671875" customWidth="1"/>
    <col min="4" max="4" width="15.109375" customWidth="1"/>
    <col min="5" max="5" width="16.5546875" customWidth="1"/>
    <col min="6" max="6" width="18.6640625" bestFit="1" customWidth="1"/>
    <col min="7" max="7" width="19.5546875" customWidth="1"/>
    <col min="8" max="8" width="20" customWidth="1"/>
    <col min="9" max="9" width="11.109375" customWidth="1"/>
  </cols>
  <sheetData>
    <row r="1" spans="1:11" ht="18.600000000000001" thickBot="1" x14ac:dyDescent="0.4">
      <c r="A1" s="46" t="s">
        <v>9</v>
      </c>
      <c r="B1" s="47"/>
      <c r="C1" s="47"/>
      <c r="D1" s="47"/>
      <c r="E1" s="48"/>
      <c r="H1" s="14"/>
      <c r="I1" s="14"/>
      <c r="J1" s="14"/>
      <c r="K1" s="14"/>
    </row>
    <row r="2" spans="1:11" ht="15.6" thickTop="1" thickBot="1" x14ac:dyDescent="0.35">
      <c r="A2" s="26" t="s">
        <v>0</v>
      </c>
      <c r="B2" s="27" t="s">
        <v>6</v>
      </c>
      <c r="C2" s="27" t="s">
        <v>1</v>
      </c>
      <c r="D2" s="27" t="s">
        <v>10</v>
      </c>
      <c r="E2" s="27" t="s">
        <v>2</v>
      </c>
      <c r="F2" s="28" t="s">
        <v>11</v>
      </c>
      <c r="G2" s="28" t="s">
        <v>12</v>
      </c>
      <c r="H2" s="29" t="s">
        <v>13</v>
      </c>
      <c r="I2" s="38" t="s">
        <v>14</v>
      </c>
    </row>
    <row r="3" spans="1:11" x14ac:dyDescent="0.3">
      <c r="A3" s="30">
        <v>10.1</v>
      </c>
      <c r="B3" s="31" t="s">
        <v>3</v>
      </c>
      <c r="C3" s="31" t="s">
        <v>4</v>
      </c>
      <c r="D3" s="20">
        <f>A3*0.12</f>
        <v>1.212</v>
      </c>
      <c r="E3" s="20">
        <v>0.3</v>
      </c>
      <c r="F3" s="21">
        <v>224</v>
      </c>
      <c r="G3" s="32">
        <f>F3*D3</f>
        <v>271.488</v>
      </c>
      <c r="H3" s="33">
        <f>F3*E3</f>
        <v>67.2</v>
      </c>
      <c r="I3" s="39">
        <f>G3-H3</f>
        <v>204.28800000000001</v>
      </c>
    </row>
    <row r="4" spans="1:11" x14ac:dyDescent="0.3">
      <c r="A4" s="4">
        <v>15</v>
      </c>
      <c r="B4" s="5" t="s">
        <v>3</v>
      </c>
      <c r="C4" s="5" t="s">
        <v>4</v>
      </c>
      <c r="D4" s="6">
        <f t="shared" ref="D4:D8" si="0">A4*0.12</f>
        <v>1.7999999999999998</v>
      </c>
      <c r="E4" s="6">
        <v>0.3</v>
      </c>
      <c r="F4">
        <v>224</v>
      </c>
      <c r="G4" s="16">
        <f>F4*D4</f>
        <v>403.19999999999993</v>
      </c>
      <c r="H4" s="34">
        <f t="shared" ref="H4:H8" si="1">F4*E4</f>
        <v>67.2</v>
      </c>
      <c r="I4" s="40">
        <f t="shared" ref="I4:I8" si="2">G4-H4</f>
        <v>335.99999999999994</v>
      </c>
    </row>
    <row r="5" spans="1:11" x14ac:dyDescent="0.3">
      <c r="A5" s="4">
        <v>17</v>
      </c>
      <c r="B5" s="5" t="s">
        <v>3</v>
      </c>
      <c r="C5" s="5" t="s">
        <v>4</v>
      </c>
      <c r="D5" s="6">
        <f>A5*0.12</f>
        <v>2.04</v>
      </c>
      <c r="E5" s="6">
        <v>0.3</v>
      </c>
      <c r="F5">
        <v>224</v>
      </c>
      <c r="G5" s="16">
        <f>D5*F5</f>
        <v>456.96000000000004</v>
      </c>
      <c r="H5" s="34">
        <f t="shared" si="1"/>
        <v>67.2</v>
      </c>
      <c r="I5" s="40">
        <f t="shared" si="2"/>
        <v>389.76000000000005</v>
      </c>
    </row>
    <row r="6" spans="1:11" x14ac:dyDescent="0.3">
      <c r="A6" s="4">
        <v>20</v>
      </c>
      <c r="B6" s="5" t="s">
        <v>3</v>
      </c>
      <c r="C6" s="5" t="s">
        <v>4</v>
      </c>
      <c r="D6" s="6">
        <f t="shared" si="0"/>
        <v>2.4</v>
      </c>
      <c r="E6" s="6">
        <v>0.3</v>
      </c>
      <c r="F6">
        <v>224</v>
      </c>
      <c r="G6" s="16">
        <f>D6*F6</f>
        <v>537.6</v>
      </c>
      <c r="H6" s="34">
        <f t="shared" si="1"/>
        <v>67.2</v>
      </c>
      <c r="I6" s="40">
        <f t="shared" si="2"/>
        <v>470.40000000000003</v>
      </c>
    </row>
    <row r="7" spans="1:11" x14ac:dyDescent="0.3">
      <c r="A7" s="4">
        <v>22</v>
      </c>
      <c r="B7" s="5" t="s">
        <v>3</v>
      </c>
      <c r="C7" s="5" t="s">
        <v>4</v>
      </c>
      <c r="D7" s="6">
        <f t="shared" si="0"/>
        <v>2.6399999999999997</v>
      </c>
      <c r="E7" s="6">
        <v>0.3</v>
      </c>
      <c r="F7">
        <v>224</v>
      </c>
      <c r="G7" s="16">
        <f>D7*F7</f>
        <v>591.3599999999999</v>
      </c>
      <c r="H7" s="34">
        <f t="shared" si="1"/>
        <v>67.2</v>
      </c>
      <c r="I7" s="40">
        <f t="shared" si="2"/>
        <v>524.15999999999985</v>
      </c>
    </row>
    <row r="8" spans="1:11" ht="15" thickBot="1" x14ac:dyDescent="0.35">
      <c r="A8" s="8">
        <v>25</v>
      </c>
      <c r="B8" s="9" t="s">
        <v>3</v>
      </c>
      <c r="C8" s="9" t="s">
        <v>4</v>
      </c>
      <c r="D8" s="10">
        <f t="shared" si="0"/>
        <v>3</v>
      </c>
      <c r="E8" s="10">
        <v>0.3</v>
      </c>
      <c r="F8" s="2">
        <v>224</v>
      </c>
      <c r="G8" s="18">
        <f>D8*F8</f>
        <v>672</v>
      </c>
      <c r="H8" s="35">
        <f t="shared" si="1"/>
        <v>67.2</v>
      </c>
      <c r="I8" s="41">
        <f t="shared" si="2"/>
        <v>604.79999999999995</v>
      </c>
    </row>
    <row r="9" spans="1:11" x14ac:dyDescent="0.3">
      <c r="A9" s="1"/>
      <c r="B9" s="44" t="s">
        <v>5</v>
      </c>
      <c r="C9" s="44"/>
      <c r="D9" s="2"/>
      <c r="E9" s="3"/>
    </row>
    <row r="10" spans="1:11" ht="15" thickBot="1" x14ac:dyDescent="0.35"/>
    <row r="11" spans="1:11" ht="18.600000000000001" thickBot="1" x14ac:dyDescent="0.4">
      <c r="A11" s="46" t="s">
        <v>8</v>
      </c>
      <c r="B11" s="47"/>
      <c r="C11" s="47"/>
      <c r="D11" s="48"/>
    </row>
    <row r="12" spans="1:11" ht="15.6" thickTop="1" thickBot="1" x14ac:dyDescent="0.35">
      <c r="A12" s="22" t="s">
        <v>0</v>
      </c>
      <c r="B12" s="23" t="s">
        <v>1</v>
      </c>
      <c r="C12" s="23" t="s">
        <v>10</v>
      </c>
      <c r="D12" s="23" t="s">
        <v>2</v>
      </c>
      <c r="E12" s="24" t="s">
        <v>11</v>
      </c>
      <c r="F12" s="24" t="s">
        <v>12</v>
      </c>
      <c r="G12" s="25" t="s">
        <v>13</v>
      </c>
      <c r="H12" s="38" t="s">
        <v>14</v>
      </c>
    </row>
    <row r="13" spans="1:11" x14ac:dyDescent="0.3">
      <c r="A13" s="4">
        <v>10.1</v>
      </c>
      <c r="B13" s="5" t="s">
        <v>7</v>
      </c>
      <c r="C13" s="6">
        <f>A13*0.05</f>
        <v>0.505</v>
      </c>
      <c r="D13" s="6">
        <v>0.3</v>
      </c>
      <c r="E13">
        <v>224</v>
      </c>
      <c r="F13" s="16">
        <f>C13*E13</f>
        <v>113.12</v>
      </c>
      <c r="G13" s="17">
        <f>D13*E13</f>
        <v>67.2</v>
      </c>
      <c r="H13" s="39">
        <f>F13-G13</f>
        <v>45.92</v>
      </c>
    </row>
    <row r="14" spans="1:11" x14ac:dyDescent="0.3">
      <c r="A14" s="4">
        <v>15</v>
      </c>
      <c r="B14" s="5" t="s">
        <v>7</v>
      </c>
      <c r="C14" s="6">
        <f t="shared" ref="C14:C18" si="3">A14*0.05</f>
        <v>0.75</v>
      </c>
      <c r="D14" s="6">
        <v>0.3</v>
      </c>
      <c r="E14">
        <v>224</v>
      </c>
      <c r="F14" s="16">
        <f t="shared" ref="F14:F18" si="4">C14*E14</f>
        <v>168</v>
      </c>
      <c r="G14" s="17">
        <f t="shared" ref="G14:G18" si="5">D14*E14</f>
        <v>67.2</v>
      </c>
      <c r="H14" s="40">
        <f t="shared" ref="H14:H18" si="6">F14-G14</f>
        <v>100.8</v>
      </c>
    </row>
    <row r="15" spans="1:11" x14ac:dyDescent="0.3">
      <c r="A15" s="4">
        <v>17</v>
      </c>
      <c r="B15" s="5" t="s">
        <v>7</v>
      </c>
      <c r="C15" s="6">
        <f t="shared" si="3"/>
        <v>0.85000000000000009</v>
      </c>
      <c r="D15" s="6">
        <v>0.3</v>
      </c>
      <c r="E15">
        <v>224</v>
      </c>
      <c r="F15" s="16">
        <f t="shared" si="4"/>
        <v>190.40000000000003</v>
      </c>
      <c r="G15" s="17">
        <f t="shared" si="5"/>
        <v>67.2</v>
      </c>
      <c r="H15" s="40">
        <f t="shared" si="6"/>
        <v>123.20000000000003</v>
      </c>
    </row>
    <row r="16" spans="1:11" x14ac:dyDescent="0.3">
      <c r="A16" s="4">
        <v>20</v>
      </c>
      <c r="B16" s="5" t="s">
        <v>7</v>
      </c>
      <c r="C16" s="6">
        <f t="shared" si="3"/>
        <v>1</v>
      </c>
      <c r="D16" s="6">
        <v>0.3</v>
      </c>
      <c r="E16">
        <v>224</v>
      </c>
      <c r="F16" s="16">
        <f t="shared" si="4"/>
        <v>224</v>
      </c>
      <c r="G16" s="17">
        <f t="shared" si="5"/>
        <v>67.2</v>
      </c>
      <c r="H16" s="40">
        <f t="shared" si="6"/>
        <v>156.80000000000001</v>
      </c>
    </row>
    <row r="17" spans="1:8" x14ac:dyDescent="0.3">
      <c r="A17" s="4">
        <v>22</v>
      </c>
      <c r="B17" s="5" t="s">
        <v>7</v>
      </c>
      <c r="C17" s="6">
        <f t="shared" si="3"/>
        <v>1.1000000000000001</v>
      </c>
      <c r="D17" s="6">
        <v>0.3</v>
      </c>
      <c r="E17">
        <v>224</v>
      </c>
      <c r="F17" s="16">
        <f t="shared" si="4"/>
        <v>246.40000000000003</v>
      </c>
      <c r="G17" s="17">
        <f t="shared" si="5"/>
        <v>67.2</v>
      </c>
      <c r="H17" s="40">
        <f t="shared" si="6"/>
        <v>179.20000000000005</v>
      </c>
    </row>
    <row r="18" spans="1:8" ht="15" thickBot="1" x14ac:dyDescent="0.35">
      <c r="A18" s="8">
        <v>25</v>
      </c>
      <c r="B18" s="9" t="s">
        <v>7</v>
      </c>
      <c r="C18" s="10">
        <f t="shared" si="3"/>
        <v>1.25</v>
      </c>
      <c r="D18" s="10">
        <v>0.3</v>
      </c>
      <c r="E18" s="2">
        <v>224</v>
      </c>
      <c r="F18" s="18">
        <f t="shared" si="4"/>
        <v>280</v>
      </c>
      <c r="G18" s="19">
        <f t="shared" si="5"/>
        <v>67.2</v>
      </c>
      <c r="H18" s="41">
        <f t="shared" si="6"/>
        <v>212.8</v>
      </c>
    </row>
  </sheetData>
  <mergeCells count="3">
    <mergeCell ref="A1:E1"/>
    <mergeCell ref="B9:C9"/>
    <mergeCell ref="A11:D11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3A73C-76CC-4E04-A0C8-B178C2364891}">
  <dimension ref="A1:K18"/>
  <sheetViews>
    <sheetView topLeftCell="E1" workbookViewId="0">
      <selection activeCell="H12" sqref="H12:H18"/>
    </sheetView>
  </sheetViews>
  <sheetFormatPr defaultRowHeight="14.4" x14ac:dyDescent="0.3"/>
  <cols>
    <col min="1" max="1" width="13.6640625" customWidth="1"/>
    <col min="2" max="2" width="20" customWidth="1"/>
    <col min="3" max="3" width="17.88671875" customWidth="1"/>
    <col min="4" max="4" width="15.109375" customWidth="1"/>
    <col min="5" max="5" width="16.5546875" customWidth="1"/>
    <col min="6" max="6" width="18.6640625" bestFit="1" customWidth="1"/>
    <col min="7" max="7" width="19.5546875" customWidth="1"/>
    <col min="8" max="8" width="20" customWidth="1"/>
    <col min="9" max="9" width="14.5546875" customWidth="1"/>
  </cols>
  <sheetData>
    <row r="1" spans="1:11" ht="18.600000000000001" thickBot="1" x14ac:dyDescent="0.4">
      <c r="A1" s="46" t="s">
        <v>9</v>
      </c>
      <c r="B1" s="47"/>
      <c r="C1" s="47"/>
      <c r="D1" s="47"/>
      <c r="E1" s="48"/>
      <c r="H1" s="14"/>
      <c r="I1" s="14"/>
      <c r="J1" s="14"/>
      <c r="K1" s="14"/>
    </row>
    <row r="2" spans="1:11" ht="15.6" thickTop="1" thickBot="1" x14ac:dyDescent="0.35">
      <c r="A2" s="26" t="s">
        <v>0</v>
      </c>
      <c r="B2" s="27" t="s">
        <v>6</v>
      </c>
      <c r="C2" s="27" t="s">
        <v>1</v>
      </c>
      <c r="D2" s="27" t="s">
        <v>10</v>
      </c>
      <c r="E2" s="27" t="s">
        <v>2</v>
      </c>
      <c r="F2" s="28" t="s">
        <v>11</v>
      </c>
      <c r="G2" s="28" t="s">
        <v>12</v>
      </c>
      <c r="H2" s="29" t="s">
        <v>13</v>
      </c>
      <c r="I2" s="38" t="s">
        <v>14</v>
      </c>
    </row>
    <row r="3" spans="1:11" x14ac:dyDescent="0.3">
      <c r="A3" s="30">
        <v>10.1</v>
      </c>
      <c r="B3" s="31" t="s">
        <v>3</v>
      </c>
      <c r="C3" s="31" t="s">
        <v>4</v>
      </c>
      <c r="D3" s="20">
        <f>A3*0.12</f>
        <v>1.212</v>
      </c>
      <c r="E3" s="20">
        <v>0.3</v>
      </c>
      <c r="F3" s="21">
        <v>665</v>
      </c>
      <c r="G3" s="32">
        <f>F3*D3</f>
        <v>805.98</v>
      </c>
      <c r="H3" s="33">
        <f>F3*E3</f>
        <v>199.5</v>
      </c>
      <c r="I3" s="39">
        <f>G3-H3</f>
        <v>606.48</v>
      </c>
    </row>
    <row r="4" spans="1:11" x14ac:dyDescent="0.3">
      <c r="A4" s="4">
        <v>15</v>
      </c>
      <c r="B4" s="5" t="s">
        <v>3</v>
      </c>
      <c r="C4" s="5" t="s">
        <v>4</v>
      </c>
      <c r="D4" s="6">
        <f t="shared" ref="D4:D8" si="0">A4*0.12</f>
        <v>1.7999999999999998</v>
      </c>
      <c r="E4" s="6">
        <v>0.3</v>
      </c>
      <c r="F4">
        <v>665</v>
      </c>
      <c r="G4" s="16">
        <f>F4*D4</f>
        <v>1196.9999999999998</v>
      </c>
      <c r="H4" s="34">
        <f t="shared" ref="H4:H8" si="1">F4*E4</f>
        <v>199.5</v>
      </c>
      <c r="I4" s="40">
        <f t="shared" ref="I4:I8" si="2">G4-H4</f>
        <v>997.49999999999977</v>
      </c>
    </row>
    <row r="5" spans="1:11" x14ac:dyDescent="0.3">
      <c r="A5" s="4">
        <v>17</v>
      </c>
      <c r="B5" s="5" t="s">
        <v>3</v>
      </c>
      <c r="C5" s="5" t="s">
        <v>4</v>
      </c>
      <c r="D5" s="6">
        <f>A5*0.12</f>
        <v>2.04</v>
      </c>
      <c r="E5" s="6">
        <v>0.3</v>
      </c>
      <c r="F5">
        <v>665</v>
      </c>
      <c r="G5" s="16">
        <f>D5*F5</f>
        <v>1356.6000000000001</v>
      </c>
      <c r="H5" s="34">
        <f t="shared" si="1"/>
        <v>199.5</v>
      </c>
      <c r="I5" s="40">
        <f t="shared" si="2"/>
        <v>1157.1000000000001</v>
      </c>
    </row>
    <row r="6" spans="1:11" x14ac:dyDescent="0.3">
      <c r="A6" s="4">
        <v>20</v>
      </c>
      <c r="B6" s="5" t="s">
        <v>3</v>
      </c>
      <c r="C6" s="5" t="s">
        <v>4</v>
      </c>
      <c r="D6" s="6">
        <f t="shared" si="0"/>
        <v>2.4</v>
      </c>
      <c r="E6" s="6">
        <v>0.3</v>
      </c>
      <c r="F6">
        <v>665</v>
      </c>
      <c r="G6" s="16">
        <f>D6*F6</f>
        <v>1596</v>
      </c>
      <c r="H6" s="34">
        <f t="shared" si="1"/>
        <v>199.5</v>
      </c>
      <c r="I6" s="40">
        <f t="shared" si="2"/>
        <v>1396.5</v>
      </c>
    </row>
    <row r="7" spans="1:11" x14ac:dyDescent="0.3">
      <c r="A7" s="4">
        <v>22</v>
      </c>
      <c r="B7" s="5" t="s">
        <v>3</v>
      </c>
      <c r="C7" s="5" t="s">
        <v>4</v>
      </c>
      <c r="D7" s="6">
        <f t="shared" si="0"/>
        <v>2.6399999999999997</v>
      </c>
      <c r="E7" s="6">
        <v>0.3</v>
      </c>
      <c r="F7">
        <v>665</v>
      </c>
      <c r="G7" s="16">
        <f>D7*F7</f>
        <v>1755.5999999999997</v>
      </c>
      <c r="H7" s="34">
        <f t="shared" si="1"/>
        <v>199.5</v>
      </c>
      <c r="I7" s="40">
        <f t="shared" si="2"/>
        <v>1556.0999999999997</v>
      </c>
    </row>
    <row r="8" spans="1:11" ht="15" thickBot="1" x14ac:dyDescent="0.35">
      <c r="A8" s="8">
        <v>25</v>
      </c>
      <c r="B8" s="9" t="s">
        <v>3</v>
      </c>
      <c r="C8" s="9" t="s">
        <v>4</v>
      </c>
      <c r="D8" s="10">
        <f t="shared" si="0"/>
        <v>3</v>
      </c>
      <c r="E8" s="10">
        <v>0.3</v>
      </c>
      <c r="F8" s="2">
        <v>665</v>
      </c>
      <c r="G8" s="18">
        <f>D8*F8</f>
        <v>1995</v>
      </c>
      <c r="H8" s="35">
        <f t="shared" si="1"/>
        <v>199.5</v>
      </c>
      <c r="I8" s="41">
        <f t="shared" si="2"/>
        <v>1795.5</v>
      </c>
    </row>
    <row r="9" spans="1:11" x14ac:dyDescent="0.3">
      <c r="A9" s="1"/>
      <c r="B9" s="44" t="s">
        <v>5</v>
      </c>
      <c r="C9" s="44"/>
      <c r="D9" s="2"/>
      <c r="E9" s="3"/>
    </row>
    <row r="10" spans="1:11" ht="15" thickBot="1" x14ac:dyDescent="0.35"/>
    <row r="11" spans="1:11" ht="18.600000000000001" thickBot="1" x14ac:dyDescent="0.4">
      <c r="A11" s="46" t="s">
        <v>8</v>
      </c>
      <c r="B11" s="47"/>
      <c r="C11" s="47"/>
      <c r="D11" s="48"/>
    </row>
    <row r="12" spans="1:11" ht="15.6" thickTop="1" thickBot="1" x14ac:dyDescent="0.35">
      <c r="A12" s="22" t="s">
        <v>0</v>
      </c>
      <c r="B12" s="23" t="s">
        <v>1</v>
      </c>
      <c r="C12" s="23" t="s">
        <v>10</v>
      </c>
      <c r="D12" s="23" t="s">
        <v>2</v>
      </c>
      <c r="E12" s="24" t="s">
        <v>11</v>
      </c>
      <c r="F12" s="24" t="s">
        <v>12</v>
      </c>
      <c r="G12" s="25" t="s">
        <v>13</v>
      </c>
      <c r="H12" s="38" t="s">
        <v>14</v>
      </c>
    </row>
    <row r="13" spans="1:11" x14ac:dyDescent="0.3">
      <c r="A13" s="4">
        <v>10.1</v>
      </c>
      <c r="B13" s="5" t="s">
        <v>7</v>
      </c>
      <c r="C13" s="6">
        <f>A13*0.05</f>
        <v>0.505</v>
      </c>
      <c r="D13" s="6">
        <v>0.3</v>
      </c>
      <c r="E13">
        <v>665</v>
      </c>
      <c r="F13" s="16">
        <f>C13*E13</f>
        <v>335.82499999999999</v>
      </c>
      <c r="G13" s="17">
        <f>D13*E13</f>
        <v>199.5</v>
      </c>
      <c r="H13" s="39">
        <f>F13-G13</f>
        <v>136.32499999999999</v>
      </c>
    </row>
    <row r="14" spans="1:11" x14ac:dyDescent="0.3">
      <c r="A14" s="4">
        <v>15</v>
      </c>
      <c r="B14" s="5" t="s">
        <v>7</v>
      </c>
      <c r="C14" s="6">
        <f t="shared" ref="C14:C18" si="3">A14*0.05</f>
        <v>0.75</v>
      </c>
      <c r="D14" s="6">
        <v>0.3</v>
      </c>
      <c r="E14">
        <v>665</v>
      </c>
      <c r="F14" s="16">
        <f t="shared" ref="F14:F18" si="4">C14*E14</f>
        <v>498.75</v>
      </c>
      <c r="G14" s="17">
        <f t="shared" ref="G14:G18" si="5">D14*E14</f>
        <v>199.5</v>
      </c>
      <c r="H14" s="40">
        <f t="shared" ref="H14:H18" si="6">F14-G14</f>
        <v>299.25</v>
      </c>
    </row>
    <row r="15" spans="1:11" x14ac:dyDescent="0.3">
      <c r="A15" s="4">
        <v>17</v>
      </c>
      <c r="B15" s="5" t="s">
        <v>7</v>
      </c>
      <c r="C15" s="6">
        <f t="shared" si="3"/>
        <v>0.85000000000000009</v>
      </c>
      <c r="D15" s="6">
        <v>0.3</v>
      </c>
      <c r="E15">
        <v>665</v>
      </c>
      <c r="F15" s="16">
        <f t="shared" si="4"/>
        <v>565.25000000000011</v>
      </c>
      <c r="G15" s="17">
        <f t="shared" si="5"/>
        <v>199.5</v>
      </c>
      <c r="H15" s="40">
        <f t="shared" si="6"/>
        <v>365.75000000000011</v>
      </c>
    </row>
    <row r="16" spans="1:11" x14ac:dyDescent="0.3">
      <c r="A16" s="4">
        <v>20</v>
      </c>
      <c r="B16" s="5" t="s">
        <v>7</v>
      </c>
      <c r="C16" s="6">
        <f t="shared" si="3"/>
        <v>1</v>
      </c>
      <c r="D16" s="6">
        <v>0.3</v>
      </c>
      <c r="E16">
        <v>665</v>
      </c>
      <c r="F16" s="16">
        <f t="shared" si="4"/>
        <v>665</v>
      </c>
      <c r="G16" s="17">
        <f t="shared" si="5"/>
        <v>199.5</v>
      </c>
      <c r="H16" s="40">
        <f t="shared" si="6"/>
        <v>465.5</v>
      </c>
    </row>
    <row r="17" spans="1:8" x14ac:dyDescent="0.3">
      <c r="A17" s="4">
        <v>22</v>
      </c>
      <c r="B17" s="5" t="s">
        <v>7</v>
      </c>
      <c r="C17" s="6">
        <f t="shared" si="3"/>
        <v>1.1000000000000001</v>
      </c>
      <c r="D17" s="6">
        <v>0.3</v>
      </c>
      <c r="E17">
        <v>665</v>
      </c>
      <c r="F17" s="16">
        <f t="shared" si="4"/>
        <v>731.50000000000011</v>
      </c>
      <c r="G17" s="17">
        <f t="shared" si="5"/>
        <v>199.5</v>
      </c>
      <c r="H17" s="40">
        <f t="shared" si="6"/>
        <v>532.00000000000011</v>
      </c>
    </row>
    <row r="18" spans="1:8" ht="15" thickBot="1" x14ac:dyDescent="0.35">
      <c r="A18" s="8">
        <v>25</v>
      </c>
      <c r="B18" s="9" t="s">
        <v>7</v>
      </c>
      <c r="C18" s="10">
        <f t="shared" si="3"/>
        <v>1.25</v>
      </c>
      <c r="D18" s="10">
        <v>0.3</v>
      </c>
      <c r="E18" s="2">
        <v>665</v>
      </c>
      <c r="F18" s="18">
        <f t="shared" si="4"/>
        <v>831.25</v>
      </c>
      <c r="G18" s="19">
        <f t="shared" si="5"/>
        <v>199.5</v>
      </c>
      <c r="H18" s="41">
        <f t="shared" si="6"/>
        <v>631.75</v>
      </c>
    </row>
  </sheetData>
  <mergeCells count="3">
    <mergeCell ref="A1:E1"/>
    <mergeCell ref="B9:C9"/>
    <mergeCell ref="A11:D11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4B374-1652-4513-B7E8-A1639016CC2B}">
  <dimension ref="A1:K18"/>
  <sheetViews>
    <sheetView workbookViewId="0">
      <selection activeCell="H12" sqref="H12:H18"/>
    </sheetView>
  </sheetViews>
  <sheetFormatPr defaultRowHeight="14.4" x14ac:dyDescent="0.3"/>
  <cols>
    <col min="1" max="1" width="13.6640625" customWidth="1"/>
    <col min="2" max="2" width="20" customWidth="1"/>
    <col min="3" max="3" width="17.88671875" customWidth="1"/>
    <col min="4" max="4" width="15.109375" customWidth="1"/>
    <col min="5" max="5" width="16.5546875" customWidth="1"/>
    <col min="6" max="6" width="18.6640625" bestFit="1" customWidth="1"/>
    <col min="7" max="7" width="19.5546875" customWidth="1"/>
    <col min="8" max="8" width="20" customWidth="1"/>
    <col min="9" max="9" width="12.6640625" customWidth="1"/>
  </cols>
  <sheetData>
    <row r="1" spans="1:11" ht="18.600000000000001" thickBot="1" x14ac:dyDescent="0.4">
      <c r="A1" s="46" t="s">
        <v>9</v>
      </c>
      <c r="B1" s="47"/>
      <c r="C1" s="47"/>
      <c r="D1" s="47"/>
      <c r="E1" s="48"/>
      <c r="H1" s="14"/>
      <c r="I1" s="14"/>
      <c r="J1" s="14"/>
      <c r="K1" s="14"/>
    </row>
    <row r="2" spans="1:11" ht="15.6" thickTop="1" thickBot="1" x14ac:dyDescent="0.35">
      <c r="A2" s="26" t="s">
        <v>0</v>
      </c>
      <c r="B2" s="27" t="s">
        <v>6</v>
      </c>
      <c r="C2" s="27" t="s">
        <v>1</v>
      </c>
      <c r="D2" s="27" t="s">
        <v>10</v>
      </c>
      <c r="E2" s="27" t="s">
        <v>2</v>
      </c>
      <c r="F2" s="28" t="s">
        <v>11</v>
      </c>
      <c r="G2" s="28" t="s">
        <v>12</v>
      </c>
      <c r="H2" s="29" t="s">
        <v>13</v>
      </c>
      <c r="I2" s="38" t="s">
        <v>14</v>
      </c>
    </row>
    <row r="3" spans="1:11" x14ac:dyDescent="0.3">
      <c r="A3" s="30">
        <v>10.1</v>
      </c>
      <c r="B3" s="31" t="s">
        <v>3</v>
      </c>
      <c r="C3" s="31" t="s">
        <v>4</v>
      </c>
      <c r="D3" s="20">
        <f>A3*0.12</f>
        <v>1.212</v>
      </c>
      <c r="E3" s="20">
        <v>0.3</v>
      </c>
      <c r="F3" s="21">
        <v>135</v>
      </c>
      <c r="G3" s="32">
        <f>F3*D3</f>
        <v>163.62</v>
      </c>
      <c r="H3" s="33">
        <f>F3*E3</f>
        <v>40.5</v>
      </c>
      <c r="I3" s="39">
        <f>G3-H3</f>
        <v>123.12</v>
      </c>
    </row>
    <row r="4" spans="1:11" x14ac:dyDescent="0.3">
      <c r="A4" s="4">
        <v>15</v>
      </c>
      <c r="B4" s="5" t="s">
        <v>3</v>
      </c>
      <c r="C4" s="5" t="s">
        <v>4</v>
      </c>
      <c r="D4" s="6">
        <f t="shared" ref="D4:D8" si="0">A4*0.12</f>
        <v>1.7999999999999998</v>
      </c>
      <c r="E4" s="6">
        <v>0.3</v>
      </c>
      <c r="F4">
        <v>135</v>
      </c>
      <c r="G4" s="16">
        <f>F4*D4</f>
        <v>242.99999999999997</v>
      </c>
      <c r="H4" s="34">
        <f t="shared" ref="H4:H8" si="1">F4*E4</f>
        <v>40.5</v>
      </c>
      <c r="I4" s="40">
        <f t="shared" ref="I4:I8" si="2">G4-H4</f>
        <v>202.49999999999997</v>
      </c>
    </row>
    <row r="5" spans="1:11" x14ac:dyDescent="0.3">
      <c r="A5" s="4">
        <v>17</v>
      </c>
      <c r="B5" s="5" t="s">
        <v>3</v>
      </c>
      <c r="C5" s="5" t="s">
        <v>4</v>
      </c>
      <c r="D5" s="6">
        <f>A5*0.12</f>
        <v>2.04</v>
      </c>
      <c r="E5" s="6">
        <v>0.3</v>
      </c>
      <c r="F5">
        <v>135</v>
      </c>
      <c r="G5" s="16">
        <f>D5*F5</f>
        <v>275.39999999999998</v>
      </c>
      <c r="H5" s="34">
        <f t="shared" si="1"/>
        <v>40.5</v>
      </c>
      <c r="I5" s="40">
        <f t="shared" si="2"/>
        <v>234.89999999999998</v>
      </c>
    </row>
    <row r="6" spans="1:11" x14ac:dyDescent="0.3">
      <c r="A6" s="4">
        <v>20</v>
      </c>
      <c r="B6" s="5" t="s">
        <v>3</v>
      </c>
      <c r="C6" s="5" t="s">
        <v>4</v>
      </c>
      <c r="D6" s="6">
        <f t="shared" si="0"/>
        <v>2.4</v>
      </c>
      <c r="E6" s="6">
        <v>0.3</v>
      </c>
      <c r="F6">
        <v>135</v>
      </c>
      <c r="G6" s="16">
        <f>D6*F6</f>
        <v>324</v>
      </c>
      <c r="H6" s="34">
        <f t="shared" si="1"/>
        <v>40.5</v>
      </c>
      <c r="I6" s="40">
        <f t="shared" si="2"/>
        <v>283.5</v>
      </c>
    </row>
    <row r="7" spans="1:11" x14ac:dyDescent="0.3">
      <c r="A7" s="4">
        <v>22</v>
      </c>
      <c r="B7" s="5" t="s">
        <v>3</v>
      </c>
      <c r="C7" s="5" t="s">
        <v>4</v>
      </c>
      <c r="D7" s="6">
        <f t="shared" si="0"/>
        <v>2.6399999999999997</v>
      </c>
      <c r="E7" s="6">
        <v>0.3</v>
      </c>
      <c r="F7">
        <v>135</v>
      </c>
      <c r="G7" s="16">
        <f>D7*F7</f>
        <v>356.4</v>
      </c>
      <c r="H7" s="34">
        <f t="shared" si="1"/>
        <v>40.5</v>
      </c>
      <c r="I7" s="40">
        <f t="shared" si="2"/>
        <v>315.89999999999998</v>
      </c>
    </row>
    <row r="8" spans="1:11" ht="15" thickBot="1" x14ac:dyDescent="0.35">
      <c r="A8" s="8">
        <v>25</v>
      </c>
      <c r="B8" s="9" t="s">
        <v>3</v>
      </c>
      <c r="C8" s="9" t="s">
        <v>4</v>
      </c>
      <c r="D8" s="10">
        <f t="shared" si="0"/>
        <v>3</v>
      </c>
      <c r="E8" s="10">
        <v>0.3</v>
      </c>
      <c r="F8" s="2">
        <v>135</v>
      </c>
      <c r="G8" s="18">
        <f>D8*F8</f>
        <v>405</v>
      </c>
      <c r="H8" s="35">
        <f t="shared" si="1"/>
        <v>40.5</v>
      </c>
      <c r="I8" s="41">
        <f t="shared" si="2"/>
        <v>364.5</v>
      </c>
    </row>
    <row r="9" spans="1:11" x14ac:dyDescent="0.3">
      <c r="A9" s="1"/>
      <c r="B9" s="44" t="s">
        <v>5</v>
      </c>
      <c r="C9" s="44"/>
      <c r="D9" s="2"/>
      <c r="E9" s="3"/>
    </row>
    <row r="10" spans="1:11" ht="15" thickBot="1" x14ac:dyDescent="0.35"/>
    <row r="11" spans="1:11" ht="18.600000000000001" thickBot="1" x14ac:dyDescent="0.4">
      <c r="A11" s="46" t="s">
        <v>8</v>
      </c>
      <c r="B11" s="47"/>
      <c r="C11" s="47"/>
      <c r="D11" s="48"/>
    </row>
    <row r="12" spans="1:11" ht="15.6" thickTop="1" thickBot="1" x14ac:dyDescent="0.35">
      <c r="A12" s="22" t="s">
        <v>0</v>
      </c>
      <c r="B12" s="23" t="s">
        <v>1</v>
      </c>
      <c r="C12" s="23" t="s">
        <v>10</v>
      </c>
      <c r="D12" s="23" t="s">
        <v>2</v>
      </c>
      <c r="E12" s="24" t="s">
        <v>11</v>
      </c>
      <c r="F12" s="24" t="s">
        <v>12</v>
      </c>
      <c r="G12" s="25" t="s">
        <v>13</v>
      </c>
      <c r="H12" s="38" t="s">
        <v>14</v>
      </c>
    </row>
    <row r="13" spans="1:11" x14ac:dyDescent="0.3">
      <c r="A13" s="4">
        <v>10.1</v>
      </c>
      <c r="B13" s="5" t="s">
        <v>7</v>
      </c>
      <c r="C13" s="6">
        <f>A13*0.05</f>
        <v>0.505</v>
      </c>
      <c r="D13" s="6">
        <v>0.3</v>
      </c>
      <c r="E13">
        <v>135</v>
      </c>
      <c r="F13" s="16">
        <f>C13*E13</f>
        <v>68.174999999999997</v>
      </c>
      <c r="G13" s="17">
        <f>D13*E13</f>
        <v>40.5</v>
      </c>
      <c r="H13" s="39">
        <f>F13-G13</f>
        <v>27.674999999999997</v>
      </c>
    </row>
    <row r="14" spans="1:11" x14ac:dyDescent="0.3">
      <c r="A14" s="4">
        <v>15</v>
      </c>
      <c r="B14" s="5" t="s">
        <v>7</v>
      </c>
      <c r="C14" s="6">
        <f t="shared" ref="C14:C18" si="3">A14*0.05</f>
        <v>0.75</v>
      </c>
      <c r="D14" s="6">
        <v>0.3</v>
      </c>
      <c r="E14">
        <v>135</v>
      </c>
      <c r="F14" s="16">
        <f t="shared" ref="F14:F18" si="4">C14*E14</f>
        <v>101.25</v>
      </c>
      <c r="G14" s="17">
        <f t="shared" ref="G14:G18" si="5">D14*E14</f>
        <v>40.5</v>
      </c>
      <c r="H14" s="40">
        <f t="shared" ref="H14:H18" si="6">F14-G14</f>
        <v>60.75</v>
      </c>
    </row>
    <row r="15" spans="1:11" x14ac:dyDescent="0.3">
      <c r="A15" s="4">
        <v>17</v>
      </c>
      <c r="B15" s="5" t="s">
        <v>7</v>
      </c>
      <c r="C15" s="6">
        <f t="shared" si="3"/>
        <v>0.85000000000000009</v>
      </c>
      <c r="D15" s="6">
        <v>0.3</v>
      </c>
      <c r="E15">
        <v>135</v>
      </c>
      <c r="F15" s="16">
        <f t="shared" si="4"/>
        <v>114.75000000000001</v>
      </c>
      <c r="G15" s="17">
        <f t="shared" si="5"/>
        <v>40.5</v>
      </c>
      <c r="H15" s="40">
        <f t="shared" si="6"/>
        <v>74.250000000000014</v>
      </c>
    </row>
    <row r="16" spans="1:11" x14ac:dyDescent="0.3">
      <c r="A16" s="4">
        <v>20</v>
      </c>
      <c r="B16" s="5" t="s">
        <v>7</v>
      </c>
      <c r="C16" s="6">
        <f t="shared" si="3"/>
        <v>1</v>
      </c>
      <c r="D16" s="6">
        <v>0.3</v>
      </c>
      <c r="E16">
        <v>135</v>
      </c>
      <c r="F16" s="16">
        <f t="shared" si="4"/>
        <v>135</v>
      </c>
      <c r="G16" s="17">
        <f t="shared" si="5"/>
        <v>40.5</v>
      </c>
      <c r="H16" s="40">
        <f t="shared" si="6"/>
        <v>94.5</v>
      </c>
    </row>
    <row r="17" spans="1:8" x14ac:dyDescent="0.3">
      <c r="A17" s="4">
        <v>22</v>
      </c>
      <c r="B17" s="5" t="s">
        <v>7</v>
      </c>
      <c r="C17" s="6">
        <f t="shared" si="3"/>
        <v>1.1000000000000001</v>
      </c>
      <c r="D17" s="6">
        <v>0.3</v>
      </c>
      <c r="E17">
        <v>135</v>
      </c>
      <c r="F17" s="16">
        <f t="shared" si="4"/>
        <v>148.5</v>
      </c>
      <c r="G17" s="17">
        <f t="shared" si="5"/>
        <v>40.5</v>
      </c>
      <c r="H17" s="40">
        <f t="shared" si="6"/>
        <v>108</v>
      </c>
    </row>
    <row r="18" spans="1:8" ht="15" thickBot="1" x14ac:dyDescent="0.35">
      <c r="A18" s="8">
        <v>25</v>
      </c>
      <c r="B18" s="9" t="s">
        <v>7</v>
      </c>
      <c r="C18" s="10">
        <f t="shared" si="3"/>
        <v>1.25</v>
      </c>
      <c r="D18" s="10">
        <v>0.3</v>
      </c>
      <c r="E18" s="2">
        <v>135</v>
      </c>
      <c r="F18" s="18">
        <f t="shared" si="4"/>
        <v>168.75</v>
      </c>
      <c r="G18" s="19">
        <f t="shared" si="5"/>
        <v>40.5</v>
      </c>
      <c r="H18" s="41">
        <f t="shared" si="6"/>
        <v>128.25</v>
      </c>
    </row>
  </sheetData>
  <mergeCells count="3">
    <mergeCell ref="A1:E1"/>
    <mergeCell ref="B9:C9"/>
    <mergeCell ref="A11:D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7BF26-C216-41D3-98B3-B0F12C84B9E3}">
  <dimension ref="A1:K18"/>
  <sheetViews>
    <sheetView topLeftCell="E1" workbookViewId="0">
      <selection activeCell="H12" sqref="H12:H18"/>
    </sheetView>
  </sheetViews>
  <sheetFormatPr defaultRowHeight="14.4" x14ac:dyDescent="0.3"/>
  <cols>
    <col min="1" max="1" width="13.6640625" customWidth="1"/>
    <col min="2" max="2" width="20" customWidth="1"/>
    <col min="3" max="3" width="17.88671875" customWidth="1"/>
    <col min="4" max="4" width="15.109375" customWidth="1"/>
    <col min="5" max="5" width="16.5546875" customWidth="1"/>
    <col min="6" max="6" width="18.6640625" bestFit="1" customWidth="1"/>
    <col min="7" max="7" width="19.5546875" customWidth="1"/>
    <col min="8" max="8" width="20" customWidth="1"/>
    <col min="9" max="9" width="13.77734375" customWidth="1"/>
  </cols>
  <sheetData>
    <row r="1" spans="1:11" ht="18.600000000000001" thickBot="1" x14ac:dyDescent="0.4">
      <c r="A1" s="46" t="s">
        <v>9</v>
      </c>
      <c r="B1" s="47"/>
      <c r="C1" s="47"/>
      <c r="D1" s="47"/>
      <c r="E1" s="48"/>
      <c r="H1" s="14"/>
      <c r="I1" s="14"/>
      <c r="J1" s="14"/>
      <c r="K1" s="14"/>
    </row>
    <row r="2" spans="1:11" ht="15.6" thickTop="1" thickBot="1" x14ac:dyDescent="0.35">
      <c r="A2" s="26" t="s">
        <v>0</v>
      </c>
      <c r="B2" s="27" t="s">
        <v>6</v>
      </c>
      <c r="C2" s="27" t="s">
        <v>1</v>
      </c>
      <c r="D2" s="27" t="s">
        <v>10</v>
      </c>
      <c r="E2" s="27" t="s">
        <v>2</v>
      </c>
      <c r="F2" s="28" t="s">
        <v>11</v>
      </c>
      <c r="G2" s="28" t="s">
        <v>12</v>
      </c>
      <c r="H2" s="29" t="s">
        <v>13</v>
      </c>
      <c r="I2" s="38" t="s">
        <v>14</v>
      </c>
    </row>
    <row r="3" spans="1:11" x14ac:dyDescent="0.3">
      <c r="A3" s="30">
        <v>10.1</v>
      </c>
      <c r="B3" s="31" t="s">
        <v>3</v>
      </c>
      <c r="C3" s="31" t="s">
        <v>4</v>
      </c>
      <c r="D3" s="20">
        <f>A3*0.12</f>
        <v>1.212</v>
      </c>
      <c r="E3" s="20">
        <v>0.3</v>
      </c>
      <c r="F3" s="21">
        <v>1103</v>
      </c>
      <c r="G3" s="32">
        <f>F3*D3</f>
        <v>1336.836</v>
      </c>
      <c r="H3" s="33">
        <f>F3*E3</f>
        <v>330.9</v>
      </c>
      <c r="I3" s="39">
        <f>G3-H3</f>
        <v>1005.936</v>
      </c>
    </row>
    <row r="4" spans="1:11" x14ac:dyDescent="0.3">
      <c r="A4" s="4">
        <v>15</v>
      </c>
      <c r="B4" s="5" t="s">
        <v>3</v>
      </c>
      <c r="C4" s="5" t="s">
        <v>4</v>
      </c>
      <c r="D4" s="6">
        <f t="shared" ref="D4:D8" si="0">A4*0.12</f>
        <v>1.7999999999999998</v>
      </c>
      <c r="E4" s="6">
        <v>0.3</v>
      </c>
      <c r="F4">
        <v>1103</v>
      </c>
      <c r="G4" s="16">
        <f>F4*D4</f>
        <v>1985.3999999999999</v>
      </c>
      <c r="H4" s="34">
        <f t="shared" ref="H4:H8" si="1">F4*E4</f>
        <v>330.9</v>
      </c>
      <c r="I4" s="40">
        <f t="shared" ref="I4:I8" si="2">G4-H4</f>
        <v>1654.5</v>
      </c>
    </row>
    <row r="5" spans="1:11" x14ac:dyDescent="0.3">
      <c r="A5" s="4">
        <v>17</v>
      </c>
      <c r="B5" s="5" t="s">
        <v>3</v>
      </c>
      <c r="C5" s="5" t="s">
        <v>4</v>
      </c>
      <c r="D5" s="6">
        <f>A5*0.12</f>
        <v>2.04</v>
      </c>
      <c r="E5" s="6">
        <v>0.3</v>
      </c>
      <c r="F5">
        <v>1103</v>
      </c>
      <c r="G5" s="16">
        <f>D5*F5</f>
        <v>2250.12</v>
      </c>
      <c r="H5" s="34">
        <f t="shared" si="1"/>
        <v>330.9</v>
      </c>
      <c r="I5" s="40">
        <f t="shared" si="2"/>
        <v>1919.2199999999998</v>
      </c>
    </row>
    <row r="6" spans="1:11" x14ac:dyDescent="0.3">
      <c r="A6" s="4">
        <v>20</v>
      </c>
      <c r="B6" s="5" t="s">
        <v>3</v>
      </c>
      <c r="C6" s="5" t="s">
        <v>4</v>
      </c>
      <c r="D6" s="6">
        <f t="shared" si="0"/>
        <v>2.4</v>
      </c>
      <c r="E6" s="6">
        <v>0.3</v>
      </c>
      <c r="F6">
        <v>1103</v>
      </c>
      <c r="G6" s="16">
        <f>D6*F6</f>
        <v>2647.2</v>
      </c>
      <c r="H6" s="34">
        <f t="shared" si="1"/>
        <v>330.9</v>
      </c>
      <c r="I6" s="40">
        <f t="shared" si="2"/>
        <v>2316.2999999999997</v>
      </c>
    </row>
    <row r="7" spans="1:11" x14ac:dyDescent="0.3">
      <c r="A7" s="4">
        <v>22</v>
      </c>
      <c r="B7" s="5" t="s">
        <v>3</v>
      </c>
      <c r="C7" s="5" t="s">
        <v>4</v>
      </c>
      <c r="D7" s="6">
        <f t="shared" si="0"/>
        <v>2.6399999999999997</v>
      </c>
      <c r="E7" s="6">
        <v>0.3</v>
      </c>
      <c r="F7">
        <v>1103</v>
      </c>
      <c r="G7" s="16">
        <f>D7*F7</f>
        <v>2911.9199999999996</v>
      </c>
      <c r="H7" s="34">
        <f t="shared" si="1"/>
        <v>330.9</v>
      </c>
      <c r="I7" s="40">
        <f t="shared" si="2"/>
        <v>2581.0199999999995</v>
      </c>
    </row>
    <row r="8" spans="1:11" ht="15" thickBot="1" x14ac:dyDescent="0.35">
      <c r="A8" s="8">
        <v>25</v>
      </c>
      <c r="B8" s="9" t="s">
        <v>3</v>
      </c>
      <c r="C8" s="9" t="s">
        <v>4</v>
      </c>
      <c r="D8" s="10">
        <f t="shared" si="0"/>
        <v>3</v>
      </c>
      <c r="E8" s="10">
        <v>0.3</v>
      </c>
      <c r="F8" s="2">
        <v>1103</v>
      </c>
      <c r="G8" s="18">
        <f>D8*F8</f>
        <v>3309</v>
      </c>
      <c r="H8" s="35">
        <f t="shared" si="1"/>
        <v>330.9</v>
      </c>
      <c r="I8" s="41">
        <f t="shared" si="2"/>
        <v>2978.1</v>
      </c>
    </row>
    <row r="9" spans="1:11" x14ac:dyDescent="0.3">
      <c r="A9" s="1"/>
      <c r="B9" s="44" t="s">
        <v>5</v>
      </c>
      <c r="C9" s="44"/>
      <c r="D9" s="2"/>
      <c r="E9" s="3"/>
    </row>
    <row r="10" spans="1:11" ht="15" thickBot="1" x14ac:dyDescent="0.35"/>
    <row r="11" spans="1:11" ht="18.600000000000001" thickBot="1" x14ac:dyDescent="0.4">
      <c r="A11" s="46" t="s">
        <v>8</v>
      </c>
      <c r="B11" s="47"/>
      <c r="C11" s="47"/>
      <c r="D11" s="48"/>
    </row>
    <row r="12" spans="1:11" ht="15.6" thickTop="1" thickBot="1" x14ac:dyDescent="0.35">
      <c r="A12" s="22" t="s">
        <v>0</v>
      </c>
      <c r="B12" s="23" t="s">
        <v>1</v>
      </c>
      <c r="C12" s="23" t="s">
        <v>10</v>
      </c>
      <c r="D12" s="23" t="s">
        <v>2</v>
      </c>
      <c r="E12" s="24" t="s">
        <v>11</v>
      </c>
      <c r="F12" s="24" t="s">
        <v>12</v>
      </c>
      <c r="G12" s="25" t="s">
        <v>13</v>
      </c>
      <c r="H12" s="38" t="s">
        <v>14</v>
      </c>
    </row>
    <row r="13" spans="1:11" x14ac:dyDescent="0.3">
      <c r="A13" s="4">
        <v>10.1</v>
      </c>
      <c r="B13" s="5" t="s">
        <v>7</v>
      </c>
      <c r="C13" s="6">
        <f>A13*0.05</f>
        <v>0.505</v>
      </c>
      <c r="D13" s="6">
        <v>0.3</v>
      </c>
      <c r="E13">
        <v>1103</v>
      </c>
      <c r="F13" s="16">
        <f>C13*E13</f>
        <v>557.01499999999999</v>
      </c>
      <c r="G13" s="17">
        <f>D13*E13</f>
        <v>330.9</v>
      </c>
      <c r="H13" s="39">
        <f>F13-G13</f>
        <v>226.11500000000001</v>
      </c>
    </row>
    <row r="14" spans="1:11" x14ac:dyDescent="0.3">
      <c r="A14" s="4">
        <v>15</v>
      </c>
      <c r="B14" s="5" t="s">
        <v>7</v>
      </c>
      <c r="C14" s="6">
        <f t="shared" ref="C14:C18" si="3">A14*0.05</f>
        <v>0.75</v>
      </c>
      <c r="D14" s="6">
        <v>0.3</v>
      </c>
      <c r="E14">
        <v>1103</v>
      </c>
      <c r="F14" s="16">
        <f t="shared" ref="F14:F18" si="4">C14*E14</f>
        <v>827.25</v>
      </c>
      <c r="G14" s="17">
        <f t="shared" ref="G14:G18" si="5">D14*E14</f>
        <v>330.9</v>
      </c>
      <c r="H14" s="40">
        <f t="shared" ref="H14:H18" si="6">F14-G14</f>
        <v>496.35</v>
      </c>
    </row>
    <row r="15" spans="1:11" x14ac:dyDescent="0.3">
      <c r="A15" s="4">
        <v>17</v>
      </c>
      <c r="B15" s="5" t="s">
        <v>7</v>
      </c>
      <c r="C15" s="6">
        <f t="shared" si="3"/>
        <v>0.85000000000000009</v>
      </c>
      <c r="D15" s="6">
        <v>0.3</v>
      </c>
      <c r="E15">
        <v>1103</v>
      </c>
      <c r="F15" s="16">
        <f t="shared" si="4"/>
        <v>937.55000000000007</v>
      </c>
      <c r="G15" s="17">
        <f t="shared" si="5"/>
        <v>330.9</v>
      </c>
      <c r="H15" s="40">
        <f t="shared" si="6"/>
        <v>606.65000000000009</v>
      </c>
    </row>
    <row r="16" spans="1:11" x14ac:dyDescent="0.3">
      <c r="A16" s="4">
        <v>20</v>
      </c>
      <c r="B16" s="5" t="s">
        <v>7</v>
      </c>
      <c r="C16" s="6">
        <f t="shared" si="3"/>
        <v>1</v>
      </c>
      <c r="D16" s="6">
        <v>0.3</v>
      </c>
      <c r="E16">
        <v>1103</v>
      </c>
      <c r="F16" s="16">
        <f t="shared" si="4"/>
        <v>1103</v>
      </c>
      <c r="G16" s="17">
        <f t="shared" si="5"/>
        <v>330.9</v>
      </c>
      <c r="H16" s="40">
        <f t="shared" si="6"/>
        <v>772.1</v>
      </c>
    </row>
    <row r="17" spans="1:8" x14ac:dyDescent="0.3">
      <c r="A17" s="4">
        <v>22</v>
      </c>
      <c r="B17" s="5" t="s">
        <v>7</v>
      </c>
      <c r="C17" s="6">
        <f t="shared" si="3"/>
        <v>1.1000000000000001</v>
      </c>
      <c r="D17" s="6">
        <v>0.3</v>
      </c>
      <c r="E17">
        <v>1103</v>
      </c>
      <c r="F17" s="16">
        <f t="shared" si="4"/>
        <v>1213.3000000000002</v>
      </c>
      <c r="G17" s="17">
        <f t="shared" si="5"/>
        <v>330.9</v>
      </c>
      <c r="H17" s="40">
        <f t="shared" si="6"/>
        <v>882.4000000000002</v>
      </c>
    </row>
    <row r="18" spans="1:8" ht="15" thickBot="1" x14ac:dyDescent="0.35">
      <c r="A18" s="8">
        <v>25</v>
      </c>
      <c r="B18" s="9" t="s">
        <v>7</v>
      </c>
      <c r="C18" s="10">
        <f t="shared" si="3"/>
        <v>1.25</v>
      </c>
      <c r="D18" s="10">
        <v>0.3</v>
      </c>
      <c r="E18" s="2">
        <v>1103</v>
      </c>
      <c r="F18" s="18">
        <f t="shared" si="4"/>
        <v>1378.75</v>
      </c>
      <c r="G18" s="19">
        <f t="shared" si="5"/>
        <v>330.9</v>
      </c>
      <c r="H18" s="41">
        <f t="shared" si="6"/>
        <v>1047.8499999999999</v>
      </c>
    </row>
  </sheetData>
  <mergeCells count="3">
    <mergeCell ref="A1:E1"/>
    <mergeCell ref="B9:C9"/>
    <mergeCell ref="A11:D11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322DA-5C9A-45B7-B6E7-11CE7FCABA7D}">
  <dimension ref="A1:K18"/>
  <sheetViews>
    <sheetView topLeftCell="E1" workbookViewId="0">
      <selection activeCell="H12" sqref="H12:H18"/>
    </sheetView>
  </sheetViews>
  <sheetFormatPr defaultRowHeight="14.4" x14ac:dyDescent="0.3"/>
  <cols>
    <col min="1" max="1" width="13.6640625" customWidth="1"/>
    <col min="2" max="2" width="20" customWidth="1"/>
    <col min="3" max="3" width="17.88671875" customWidth="1"/>
    <col min="4" max="4" width="15.109375" customWidth="1"/>
    <col min="5" max="5" width="16.5546875" customWidth="1"/>
    <col min="6" max="6" width="18.6640625" bestFit="1" customWidth="1"/>
    <col min="7" max="7" width="19.5546875" customWidth="1"/>
    <col min="8" max="8" width="20" customWidth="1"/>
    <col min="9" max="9" width="14.109375" customWidth="1"/>
  </cols>
  <sheetData>
    <row r="1" spans="1:11" ht="18.600000000000001" thickBot="1" x14ac:dyDescent="0.4">
      <c r="A1" s="46" t="s">
        <v>9</v>
      </c>
      <c r="B1" s="47"/>
      <c r="C1" s="47"/>
      <c r="D1" s="47"/>
      <c r="E1" s="48"/>
      <c r="H1" s="14"/>
      <c r="I1" s="14"/>
      <c r="J1" s="14"/>
      <c r="K1" s="14"/>
    </row>
    <row r="2" spans="1:11" ht="15.6" thickTop="1" thickBot="1" x14ac:dyDescent="0.35">
      <c r="A2" s="26" t="s">
        <v>0</v>
      </c>
      <c r="B2" s="27" t="s">
        <v>6</v>
      </c>
      <c r="C2" s="27" t="s">
        <v>1</v>
      </c>
      <c r="D2" s="27" t="s">
        <v>10</v>
      </c>
      <c r="E2" s="27" t="s">
        <v>2</v>
      </c>
      <c r="F2" s="28" t="s">
        <v>11</v>
      </c>
      <c r="G2" s="28" t="s">
        <v>12</v>
      </c>
      <c r="H2" s="29" t="s">
        <v>13</v>
      </c>
      <c r="I2" s="38" t="s">
        <v>14</v>
      </c>
    </row>
    <row r="3" spans="1:11" x14ac:dyDescent="0.3">
      <c r="A3" s="30">
        <v>10.1</v>
      </c>
      <c r="B3" s="31" t="s">
        <v>3</v>
      </c>
      <c r="C3" s="31" t="s">
        <v>4</v>
      </c>
      <c r="D3" s="20">
        <f>A3*0.12</f>
        <v>1.212</v>
      </c>
      <c r="E3" s="20">
        <v>0.3</v>
      </c>
      <c r="F3" s="21">
        <v>5566</v>
      </c>
      <c r="G3" s="32">
        <f>F3*D3</f>
        <v>6745.9920000000002</v>
      </c>
      <c r="H3" s="33">
        <f>F3*E3</f>
        <v>1669.8</v>
      </c>
      <c r="I3" s="39">
        <f>G3-H3</f>
        <v>5076.192</v>
      </c>
    </row>
    <row r="4" spans="1:11" x14ac:dyDescent="0.3">
      <c r="A4" s="4">
        <v>15</v>
      </c>
      <c r="B4" s="5" t="s">
        <v>3</v>
      </c>
      <c r="C4" s="5" t="s">
        <v>4</v>
      </c>
      <c r="D4" s="6">
        <f t="shared" ref="D4:D8" si="0">A4*0.12</f>
        <v>1.7999999999999998</v>
      </c>
      <c r="E4" s="6">
        <v>0.3</v>
      </c>
      <c r="F4">
        <v>5566</v>
      </c>
      <c r="G4" s="16">
        <f>F4*D4</f>
        <v>10018.799999999999</v>
      </c>
      <c r="H4" s="34">
        <f t="shared" ref="H4:H8" si="1">F4*E4</f>
        <v>1669.8</v>
      </c>
      <c r="I4" s="40">
        <f t="shared" ref="I4:I8" si="2">G4-H4</f>
        <v>8349</v>
      </c>
    </row>
    <row r="5" spans="1:11" x14ac:dyDescent="0.3">
      <c r="A5" s="4">
        <v>17</v>
      </c>
      <c r="B5" s="5" t="s">
        <v>3</v>
      </c>
      <c r="C5" s="5" t="s">
        <v>4</v>
      </c>
      <c r="D5" s="6">
        <f>A5*0.12</f>
        <v>2.04</v>
      </c>
      <c r="E5" s="6">
        <v>0.3</v>
      </c>
      <c r="F5">
        <v>5566</v>
      </c>
      <c r="G5" s="16">
        <f>D5*F5</f>
        <v>11354.64</v>
      </c>
      <c r="H5" s="34">
        <f t="shared" si="1"/>
        <v>1669.8</v>
      </c>
      <c r="I5" s="40">
        <f t="shared" si="2"/>
        <v>9684.84</v>
      </c>
    </row>
    <row r="6" spans="1:11" x14ac:dyDescent="0.3">
      <c r="A6" s="4">
        <v>20</v>
      </c>
      <c r="B6" s="5" t="s">
        <v>3</v>
      </c>
      <c r="C6" s="5" t="s">
        <v>4</v>
      </c>
      <c r="D6" s="6">
        <f t="shared" si="0"/>
        <v>2.4</v>
      </c>
      <c r="E6" s="6">
        <v>0.3</v>
      </c>
      <c r="F6">
        <v>5566</v>
      </c>
      <c r="G6" s="16">
        <f>D6*F6</f>
        <v>13358.4</v>
      </c>
      <c r="H6" s="34">
        <f t="shared" si="1"/>
        <v>1669.8</v>
      </c>
      <c r="I6" s="40">
        <f t="shared" si="2"/>
        <v>11688.6</v>
      </c>
    </row>
    <row r="7" spans="1:11" x14ac:dyDescent="0.3">
      <c r="A7" s="4">
        <v>22</v>
      </c>
      <c r="B7" s="5" t="s">
        <v>3</v>
      </c>
      <c r="C7" s="5" t="s">
        <v>4</v>
      </c>
      <c r="D7" s="6">
        <f t="shared" si="0"/>
        <v>2.6399999999999997</v>
      </c>
      <c r="E7" s="6">
        <v>0.3</v>
      </c>
      <c r="F7">
        <v>5566</v>
      </c>
      <c r="G7" s="16">
        <f>D7*F7</f>
        <v>14694.239999999998</v>
      </c>
      <c r="H7" s="34">
        <f t="shared" si="1"/>
        <v>1669.8</v>
      </c>
      <c r="I7" s="40">
        <f t="shared" si="2"/>
        <v>13024.439999999999</v>
      </c>
    </row>
    <row r="8" spans="1:11" ht="15" thickBot="1" x14ac:dyDescent="0.35">
      <c r="A8" s="8">
        <v>25</v>
      </c>
      <c r="B8" s="9" t="s">
        <v>3</v>
      </c>
      <c r="C8" s="9" t="s">
        <v>4</v>
      </c>
      <c r="D8" s="10">
        <f t="shared" si="0"/>
        <v>3</v>
      </c>
      <c r="E8" s="10">
        <v>0.3</v>
      </c>
      <c r="F8" s="2">
        <v>5566</v>
      </c>
      <c r="G8" s="18">
        <f>D8*F8</f>
        <v>16698</v>
      </c>
      <c r="H8" s="35">
        <f t="shared" si="1"/>
        <v>1669.8</v>
      </c>
      <c r="I8" s="41">
        <f t="shared" si="2"/>
        <v>15028.2</v>
      </c>
    </row>
    <row r="9" spans="1:11" x14ac:dyDescent="0.3">
      <c r="A9" s="1"/>
      <c r="B9" s="44" t="s">
        <v>5</v>
      </c>
      <c r="C9" s="44"/>
      <c r="D9" s="2"/>
      <c r="E9" s="3"/>
    </row>
    <row r="10" spans="1:11" ht="15" thickBot="1" x14ac:dyDescent="0.35"/>
    <row r="11" spans="1:11" ht="18.600000000000001" thickBot="1" x14ac:dyDescent="0.4">
      <c r="A11" s="46" t="s">
        <v>8</v>
      </c>
      <c r="B11" s="47"/>
      <c r="C11" s="47"/>
      <c r="D11" s="48"/>
    </row>
    <row r="12" spans="1:11" ht="15.6" thickTop="1" thickBot="1" x14ac:dyDescent="0.35">
      <c r="A12" s="22" t="s">
        <v>0</v>
      </c>
      <c r="B12" s="23" t="s">
        <v>1</v>
      </c>
      <c r="C12" s="23" t="s">
        <v>10</v>
      </c>
      <c r="D12" s="23" t="s">
        <v>2</v>
      </c>
      <c r="E12" s="24" t="s">
        <v>11</v>
      </c>
      <c r="F12" s="24" t="s">
        <v>12</v>
      </c>
      <c r="G12" s="25" t="s">
        <v>13</v>
      </c>
      <c r="H12" s="38" t="s">
        <v>14</v>
      </c>
    </row>
    <row r="13" spans="1:11" x14ac:dyDescent="0.3">
      <c r="A13" s="4">
        <v>10.1</v>
      </c>
      <c r="B13" s="5" t="s">
        <v>7</v>
      </c>
      <c r="C13" s="6">
        <f>A13*0.05</f>
        <v>0.505</v>
      </c>
      <c r="D13" s="6">
        <v>0.3</v>
      </c>
      <c r="E13">
        <v>5566</v>
      </c>
      <c r="F13" s="16">
        <f>C13*E13</f>
        <v>2810.83</v>
      </c>
      <c r="G13" s="17">
        <f>D13*E13</f>
        <v>1669.8</v>
      </c>
      <c r="H13" s="39">
        <f>F13-G13</f>
        <v>1141.03</v>
      </c>
    </row>
    <row r="14" spans="1:11" x14ac:dyDescent="0.3">
      <c r="A14" s="4">
        <v>15</v>
      </c>
      <c r="B14" s="5" t="s">
        <v>7</v>
      </c>
      <c r="C14" s="6">
        <f t="shared" ref="C14:C18" si="3">A14*0.05</f>
        <v>0.75</v>
      </c>
      <c r="D14" s="6">
        <v>0.3</v>
      </c>
      <c r="E14">
        <v>5566</v>
      </c>
      <c r="F14" s="16">
        <f t="shared" ref="F14:F18" si="4">C14*E14</f>
        <v>4174.5</v>
      </c>
      <c r="G14" s="17">
        <f t="shared" ref="G14:G18" si="5">D14*E14</f>
        <v>1669.8</v>
      </c>
      <c r="H14" s="40">
        <f t="shared" ref="H14:H18" si="6">F14-G14</f>
        <v>2504.6999999999998</v>
      </c>
    </row>
    <row r="15" spans="1:11" x14ac:dyDescent="0.3">
      <c r="A15" s="4">
        <v>17</v>
      </c>
      <c r="B15" s="5" t="s">
        <v>7</v>
      </c>
      <c r="C15" s="6">
        <f t="shared" si="3"/>
        <v>0.85000000000000009</v>
      </c>
      <c r="D15" s="6">
        <v>0.3</v>
      </c>
      <c r="E15">
        <v>5566</v>
      </c>
      <c r="F15" s="16">
        <f t="shared" si="4"/>
        <v>4731.1000000000004</v>
      </c>
      <c r="G15" s="17">
        <f t="shared" si="5"/>
        <v>1669.8</v>
      </c>
      <c r="H15" s="40">
        <f t="shared" si="6"/>
        <v>3061.3</v>
      </c>
    </row>
    <row r="16" spans="1:11" x14ac:dyDescent="0.3">
      <c r="A16" s="4">
        <v>20</v>
      </c>
      <c r="B16" s="5" t="s">
        <v>7</v>
      </c>
      <c r="C16" s="6">
        <f t="shared" si="3"/>
        <v>1</v>
      </c>
      <c r="D16" s="6">
        <v>0.3</v>
      </c>
      <c r="E16">
        <v>5566</v>
      </c>
      <c r="F16" s="16">
        <f t="shared" si="4"/>
        <v>5566</v>
      </c>
      <c r="G16" s="17">
        <f t="shared" si="5"/>
        <v>1669.8</v>
      </c>
      <c r="H16" s="40">
        <f t="shared" si="6"/>
        <v>3896.2</v>
      </c>
    </row>
    <row r="17" spans="1:8" x14ac:dyDescent="0.3">
      <c r="A17" s="4">
        <v>22</v>
      </c>
      <c r="B17" s="5" t="s">
        <v>7</v>
      </c>
      <c r="C17" s="6">
        <f t="shared" si="3"/>
        <v>1.1000000000000001</v>
      </c>
      <c r="D17" s="6">
        <v>0.3</v>
      </c>
      <c r="E17">
        <v>5566</v>
      </c>
      <c r="F17" s="16">
        <f t="shared" si="4"/>
        <v>6122.6</v>
      </c>
      <c r="G17" s="17">
        <f t="shared" si="5"/>
        <v>1669.8</v>
      </c>
      <c r="H17" s="40">
        <f t="shared" si="6"/>
        <v>4452.8</v>
      </c>
    </row>
    <row r="18" spans="1:8" ht="15" thickBot="1" x14ac:dyDescent="0.35">
      <c r="A18" s="8">
        <v>25</v>
      </c>
      <c r="B18" s="9" t="s">
        <v>7</v>
      </c>
      <c r="C18" s="10">
        <f t="shared" si="3"/>
        <v>1.25</v>
      </c>
      <c r="D18" s="10">
        <v>0.3</v>
      </c>
      <c r="E18" s="2">
        <v>5566</v>
      </c>
      <c r="F18" s="18">
        <f t="shared" si="4"/>
        <v>6957.5</v>
      </c>
      <c r="G18" s="19">
        <f t="shared" si="5"/>
        <v>1669.8</v>
      </c>
      <c r="H18" s="41">
        <f t="shared" si="6"/>
        <v>5287.7</v>
      </c>
    </row>
  </sheetData>
  <mergeCells count="3">
    <mergeCell ref="A1:E1"/>
    <mergeCell ref="B9:C9"/>
    <mergeCell ref="A11:D11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ED951-B713-47FA-91CA-230A13777BE6}">
  <dimension ref="A1:K18"/>
  <sheetViews>
    <sheetView topLeftCell="E1" workbookViewId="0">
      <selection activeCell="H12" sqref="H12:H18"/>
    </sheetView>
  </sheetViews>
  <sheetFormatPr defaultRowHeight="14.4" x14ac:dyDescent="0.3"/>
  <cols>
    <col min="1" max="1" width="13.6640625" customWidth="1"/>
    <col min="2" max="2" width="20" customWidth="1"/>
    <col min="3" max="3" width="17.88671875" customWidth="1"/>
    <col min="4" max="4" width="15.109375" customWidth="1"/>
    <col min="5" max="5" width="16.5546875" customWidth="1"/>
    <col min="6" max="6" width="18.6640625" bestFit="1" customWidth="1"/>
    <col min="7" max="7" width="19.5546875" customWidth="1"/>
    <col min="8" max="8" width="20" customWidth="1"/>
    <col min="9" max="9" width="14.21875" customWidth="1"/>
  </cols>
  <sheetData>
    <row r="1" spans="1:11" ht="18.600000000000001" thickBot="1" x14ac:dyDescent="0.4">
      <c r="A1" s="46" t="s">
        <v>9</v>
      </c>
      <c r="B1" s="47"/>
      <c r="C1" s="47"/>
      <c r="D1" s="47"/>
      <c r="E1" s="48"/>
      <c r="H1" s="14"/>
      <c r="I1" s="14"/>
      <c r="J1" s="14"/>
      <c r="K1" s="14"/>
    </row>
    <row r="2" spans="1:11" ht="15.6" thickTop="1" thickBot="1" x14ac:dyDescent="0.35">
      <c r="A2" s="26" t="s">
        <v>0</v>
      </c>
      <c r="B2" s="27" t="s">
        <v>6</v>
      </c>
      <c r="C2" s="27" t="s">
        <v>1</v>
      </c>
      <c r="D2" s="27" t="s">
        <v>10</v>
      </c>
      <c r="E2" s="27" t="s">
        <v>2</v>
      </c>
      <c r="F2" s="28" t="s">
        <v>11</v>
      </c>
      <c r="G2" s="28" t="s">
        <v>12</v>
      </c>
      <c r="H2" s="29" t="s">
        <v>13</v>
      </c>
      <c r="I2" s="38" t="s">
        <v>14</v>
      </c>
    </row>
    <row r="3" spans="1:11" x14ac:dyDescent="0.3">
      <c r="A3" s="30">
        <v>10.1</v>
      </c>
      <c r="B3" s="31" t="s">
        <v>3</v>
      </c>
      <c r="C3" s="31" t="s">
        <v>4</v>
      </c>
      <c r="D3" s="20">
        <f>A3*0.12</f>
        <v>1.212</v>
      </c>
      <c r="E3" s="20">
        <v>0.3</v>
      </c>
      <c r="F3" s="21">
        <v>73</v>
      </c>
      <c r="G3" s="32">
        <f>F3*D3</f>
        <v>88.475999999999999</v>
      </c>
      <c r="H3" s="33">
        <f>F3*E3</f>
        <v>21.9</v>
      </c>
      <c r="I3" s="39">
        <f>G3-H3</f>
        <v>66.575999999999993</v>
      </c>
    </row>
    <row r="4" spans="1:11" x14ac:dyDescent="0.3">
      <c r="A4" s="4">
        <v>15</v>
      </c>
      <c r="B4" s="5" t="s">
        <v>3</v>
      </c>
      <c r="C4" s="5" t="s">
        <v>4</v>
      </c>
      <c r="D4" s="6">
        <f t="shared" ref="D4:D8" si="0">A4*0.12</f>
        <v>1.7999999999999998</v>
      </c>
      <c r="E4" s="6">
        <v>0.3</v>
      </c>
      <c r="F4">
        <v>73</v>
      </c>
      <c r="G4" s="16">
        <f>F4*D4</f>
        <v>131.39999999999998</v>
      </c>
      <c r="H4" s="34">
        <f t="shared" ref="H4:H8" si="1">F4*E4</f>
        <v>21.9</v>
      </c>
      <c r="I4" s="40">
        <f t="shared" ref="I4:I8" si="2">G4-H4</f>
        <v>109.49999999999997</v>
      </c>
    </row>
    <row r="5" spans="1:11" x14ac:dyDescent="0.3">
      <c r="A5" s="4">
        <v>17</v>
      </c>
      <c r="B5" s="5" t="s">
        <v>3</v>
      </c>
      <c r="C5" s="5" t="s">
        <v>4</v>
      </c>
      <c r="D5" s="6">
        <f>A5*0.12</f>
        <v>2.04</v>
      </c>
      <c r="E5" s="6">
        <v>0.3</v>
      </c>
      <c r="F5">
        <v>73</v>
      </c>
      <c r="G5" s="16">
        <f>D5*F5</f>
        <v>148.92000000000002</v>
      </c>
      <c r="H5" s="34">
        <f t="shared" si="1"/>
        <v>21.9</v>
      </c>
      <c r="I5" s="40">
        <f t="shared" si="2"/>
        <v>127.02000000000001</v>
      </c>
    </row>
    <row r="6" spans="1:11" x14ac:dyDescent="0.3">
      <c r="A6" s="4">
        <v>20</v>
      </c>
      <c r="B6" s="5" t="s">
        <v>3</v>
      </c>
      <c r="C6" s="5" t="s">
        <v>4</v>
      </c>
      <c r="D6" s="6">
        <f t="shared" si="0"/>
        <v>2.4</v>
      </c>
      <c r="E6" s="6">
        <v>0.3</v>
      </c>
      <c r="F6">
        <v>73</v>
      </c>
      <c r="G6" s="16">
        <f>D6*F6</f>
        <v>175.2</v>
      </c>
      <c r="H6" s="34">
        <f t="shared" si="1"/>
        <v>21.9</v>
      </c>
      <c r="I6" s="40">
        <f t="shared" si="2"/>
        <v>153.29999999999998</v>
      </c>
    </row>
    <row r="7" spans="1:11" x14ac:dyDescent="0.3">
      <c r="A7" s="4">
        <v>22</v>
      </c>
      <c r="B7" s="5" t="s">
        <v>3</v>
      </c>
      <c r="C7" s="5" t="s">
        <v>4</v>
      </c>
      <c r="D7" s="6">
        <f t="shared" si="0"/>
        <v>2.6399999999999997</v>
      </c>
      <c r="E7" s="6">
        <v>0.3</v>
      </c>
      <c r="F7">
        <v>73</v>
      </c>
      <c r="G7" s="16">
        <f>D7*F7</f>
        <v>192.71999999999997</v>
      </c>
      <c r="H7" s="34">
        <f t="shared" si="1"/>
        <v>21.9</v>
      </c>
      <c r="I7" s="40">
        <f t="shared" si="2"/>
        <v>170.81999999999996</v>
      </c>
    </row>
    <row r="8" spans="1:11" ht="15" thickBot="1" x14ac:dyDescent="0.35">
      <c r="A8" s="8">
        <v>25</v>
      </c>
      <c r="B8" s="9" t="s">
        <v>3</v>
      </c>
      <c r="C8" s="9" t="s">
        <v>4</v>
      </c>
      <c r="D8" s="10">
        <f t="shared" si="0"/>
        <v>3</v>
      </c>
      <c r="E8" s="10">
        <v>0.3</v>
      </c>
      <c r="F8" s="2">
        <v>73</v>
      </c>
      <c r="G8" s="18">
        <f>D8*F8</f>
        <v>219</v>
      </c>
      <c r="H8" s="35">
        <f t="shared" si="1"/>
        <v>21.9</v>
      </c>
      <c r="I8" s="41">
        <f t="shared" si="2"/>
        <v>197.1</v>
      </c>
    </row>
    <row r="9" spans="1:11" x14ac:dyDescent="0.3">
      <c r="A9" s="1"/>
      <c r="B9" s="44" t="s">
        <v>5</v>
      </c>
      <c r="C9" s="44"/>
      <c r="D9" s="2"/>
      <c r="E9" s="3"/>
    </row>
    <row r="10" spans="1:11" ht="15" thickBot="1" x14ac:dyDescent="0.35"/>
    <row r="11" spans="1:11" ht="18.600000000000001" thickBot="1" x14ac:dyDescent="0.4">
      <c r="A11" s="46" t="s">
        <v>8</v>
      </c>
      <c r="B11" s="47"/>
      <c r="C11" s="47"/>
      <c r="D11" s="48"/>
    </row>
    <row r="12" spans="1:11" ht="15.6" thickTop="1" thickBot="1" x14ac:dyDescent="0.35">
      <c r="A12" s="22" t="s">
        <v>0</v>
      </c>
      <c r="B12" s="23" t="s">
        <v>1</v>
      </c>
      <c r="C12" s="23" t="s">
        <v>10</v>
      </c>
      <c r="D12" s="23" t="s">
        <v>2</v>
      </c>
      <c r="E12" s="24" t="s">
        <v>11</v>
      </c>
      <c r="F12" s="24" t="s">
        <v>12</v>
      </c>
      <c r="G12" s="25" t="s">
        <v>13</v>
      </c>
      <c r="H12" s="38" t="s">
        <v>14</v>
      </c>
    </row>
    <row r="13" spans="1:11" x14ac:dyDescent="0.3">
      <c r="A13" s="4">
        <v>10.1</v>
      </c>
      <c r="B13" s="5" t="s">
        <v>7</v>
      </c>
      <c r="C13" s="6">
        <f>A13*0.05</f>
        <v>0.505</v>
      </c>
      <c r="D13" s="6">
        <v>0.3</v>
      </c>
      <c r="E13">
        <v>73</v>
      </c>
      <c r="F13" s="16">
        <f>C13*E13</f>
        <v>36.865000000000002</v>
      </c>
      <c r="G13" s="17">
        <f>D13*E13</f>
        <v>21.9</v>
      </c>
      <c r="H13" s="39">
        <f>F13-G13</f>
        <v>14.965000000000003</v>
      </c>
    </row>
    <row r="14" spans="1:11" x14ac:dyDescent="0.3">
      <c r="A14" s="4">
        <v>15</v>
      </c>
      <c r="B14" s="5" t="s">
        <v>7</v>
      </c>
      <c r="C14" s="6">
        <f t="shared" ref="C14:C18" si="3">A14*0.05</f>
        <v>0.75</v>
      </c>
      <c r="D14" s="6">
        <v>0.3</v>
      </c>
      <c r="E14">
        <v>73</v>
      </c>
      <c r="F14" s="16">
        <f t="shared" ref="F14:F18" si="4">C14*E14</f>
        <v>54.75</v>
      </c>
      <c r="G14" s="17">
        <f t="shared" ref="G14:G18" si="5">D14*E14</f>
        <v>21.9</v>
      </c>
      <c r="H14" s="40">
        <f t="shared" ref="H14:H18" si="6">F14-G14</f>
        <v>32.85</v>
      </c>
    </row>
    <row r="15" spans="1:11" x14ac:dyDescent="0.3">
      <c r="A15" s="4">
        <v>17</v>
      </c>
      <c r="B15" s="5" t="s">
        <v>7</v>
      </c>
      <c r="C15" s="6">
        <f t="shared" si="3"/>
        <v>0.85000000000000009</v>
      </c>
      <c r="D15" s="6">
        <v>0.3</v>
      </c>
      <c r="E15">
        <v>73</v>
      </c>
      <c r="F15" s="16">
        <f t="shared" si="4"/>
        <v>62.050000000000004</v>
      </c>
      <c r="G15" s="17">
        <f t="shared" si="5"/>
        <v>21.9</v>
      </c>
      <c r="H15" s="40">
        <f t="shared" si="6"/>
        <v>40.150000000000006</v>
      </c>
    </row>
    <row r="16" spans="1:11" x14ac:dyDescent="0.3">
      <c r="A16" s="4">
        <v>20</v>
      </c>
      <c r="B16" s="5" t="s">
        <v>7</v>
      </c>
      <c r="C16" s="6">
        <f t="shared" si="3"/>
        <v>1</v>
      </c>
      <c r="D16" s="6">
        <v>0.3</v>
      </c>
      <c r="E16">
        <v>73</v>
      </c>
      <c r="F16" s="16">
        <f t="shared" si="4"/>
        <v>73</v>
      </c>
      <c r="G16" s="17">
        <f t="shared" si="5"/>
        <v>21.9</v>
      </c>
      <c r="H16" s="40">
        <f t="shared" si="6"/>
        <v>51.1</v>
      </c>
    </row>
    <row r="17" spans="1:8" x14ac:dyDescent="0.3">
      <c r="A17" s="4">
        <v>22</v>
      </c>
      <c r="B17" s="5" t="s">
        <v>7</v>
      </c>
      <c r="C17" s="6">
        <f t="shared" si="3"/>
        <v>1.1000000000000001</v>
      </c>
      <c r="D17" s="6">
        <v>0.3</v>
      </c>
      <c r="E17">
        <v>73</v>
      </c>
      <c r="F17" s="16">
        <f t="shared" si="4"/>
        <v>80.300000000000011</v>
      </c>
      <c r="G17" s="17">
        <f t="shared" si="5"/>
        <v>21.9</v>
      </c>
      <c r="H17" s="40">
        <f t="shared" si="6"/>
        <v>58.400000000000013</v>
      </c>
    </row>
    <row r="18" spans="1:8" ht="15" thickBot="1" x14ac:dyDescent="0.35">
      <c r="A18" s="8">
        <v>25</v>
      </c>
      <c r="B18" s="9" t="s">
        <v>7</v>
      </c>
      <c r="C18" s="10">
        <f t="shared" si="3"/>
        <v>1.25</v>
      </c>
      <c r="D18" s="10">
        <v>0.3</v>
      </c>
      <c r="E18" s="2">
        <v>73</v>
      </c>
      <c r="F18" s="18">
        <f t="shared" si="4"/>
        <v>91.25</v>
      </c>
      <c r="G18" s="19">
        <f t="shared" si="5"/>
        <v>21.9</v>
      </c>
      <c r="H18" s="41">
        <f t="shared" si="6"/>
        <v>69.349999999999994</v>
      </c>
    </row>
  </sheetData>
  <mergeCells count="3">
    <mergeCell ref="A1:E1"/>
    <mergeCell ref="B9:C9"/>
    <mergeCell ref="A11:D11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98DC9-08A7-4DB9-8736-624E343AACE9}">
  <dimension ref="A1:K18"/>
  <sheetViews>
    <sheetView topLeftCell="E1" workbookViewId="0">
      <selection activeCell="H12" sqref="H12:H18"/>
    </sheetView>
  </sheetViews>
  <sheetFormatPr defaultRowHeight="14.4" x14ac:dyDescent="0.3"/>
  <cols>
    <col min="1" max="1" width="13.6640625" customWidth="1"/>
    <col min="2" max="2" width="20" customWidth="1"/>
    <col min="3" max="3" width="17.88671875" customWidth="1"/>
    <col min="4" max="4" width="15.109375" customWidth="1"/>
    <col min="5" max="5" width="16.5546875" customWidth="1"/>
    <col min="6" max="6" width="18.6640625" bestFit="1" customWidth="1"/>
    <col min="7" max="7" width="19.5546875" customWidth="1"/>
    <col min="8" max="8" width="20" customWidth="1"/>
    <col min="9" max="9" width="11.33203125" customWidth="1"/>
  </cols>
  <sheetData>
    <row r="1" spans="1:11" ht="18.600000000000001" thickBot="1" x14ac:dyDescent="0.4">
      <c r="A1" s="46" t="s">
        <v>9</v>
      </c>
      <c r="B1" s="47"/>
      <c r="C1" s="47"/>
      <c r="D1" s="47"/>
      <c r="E1" s="48"/>
      <c r="H1" s="14"/>
      <c r="I1" s="14"/>
      <c r="J1" s="14"/>
      <c r="K1" s="14"/>
    </row>
    <row r="2" spans="1:11" ht="15.6" thickTop="1" thickBot="1" x14ac:dyDescent="0.35">
      <c r="A2" s="26" t="s">
        <v>0</v>
      </c>
      <c r="B2" s="27" t="s">
        <v>6</v>
      </c>
      <c r="C2" s="27" t="s">
        <v>1</v>
      </c>
      <c r="D2" s="27" t="s">
        <v>10</v>
      </c>
      <c r="E2" s="27" t="s">
        <v>2</v>
      </c>
      <c r="F2" s="28" t="s">
        <v>11</v>
      </c>
      <c r="G2" s="28" t="s">
        <v>12</v>
      </c>
      <c r="H2" s="29" t="s">
        <v>13</v>
      </c>
      <c r="I2" s="38" t="s">
        <v>14</v>
      </c>
    </row>
    <row r="3" spans="1:11" x14ac:dyDescent="0.3">
      <c r="A3" s="30">
        <v>10.1</v>
      </c>
      <c r="B3" s="31" t="s">
        <v>3</v>
      </c>
      <c r="C3" s="31" t="s">
        <v>4</v>
      </c>
      <c r="D3" s="20">
        <f>A3*0.12</f>
        <v>1.212</v>
      </c>
      <c r="E3" s="20">
        <v>0.3</v>
      </c>
      <c r="F3" s="21">
        <v>29</v>
      </c>
      <c r="G3" s="32">
        <f>F3*D3</f>
        <v>35.147999999999996</v>
      </c>
      <c r="H3" s="33">
        <f>F3*E3</f>
        <v>8.6999999999999993</v>
      </c>
      <c r="I3" s="39">
        <f>G3-H3</f>
        <v>26.447999999999997</v>
      </c>
    </row>
    <row r="4" spans="1:11" x14ac:dyDescent="0.3">
      <c r="A4" s="4">
        <v>15</v>
      </c>
      <c r="B4" s="5" t="s">
        <v>3</v>
      </c>
      <c r="C4" s="5" t="s">
        <v>4</v>
      </c>
      <c r="D4" s="6">
        <f t="shared" ref="D4:D8" si="0">A4*0.12</f>
        <v>1.7999999999999998</v>
      </c>
      <c r="E4" s="6">
        <v>0.3</v>
      </c>
      <c r="F4">
        <v>29</v>
      </c>
      <c r="G4" s="16">
        <f>F4*D4</f>
        <v>52.199999999999996</v>
      </c>
      <c r="H4" s="34">
        <f t="shared" ref="H4:H8" si="1">F4*E4</f>
        <v>8.6999999999999993</v>
      </c>
      <c r="I4" s="40">
        <f t="shared" ref="I4:I8" si="2">G4-H4</f>
        <v>43.5</v>
      </c>
    </row>
    <row r="5" spans="1:11" x14ac:dyDescent="0.3">
      <c r="A5" s="4">
        <v>17</v>
      </c>
      <c r="B5" s="5" t="s">
        <v>3</v>
      </c>
      <c r="C5" s="5" t="s">
        <v>4</v>
      </c>
      <c r="D5" s="6">
        <f>A5*0.12</f>
        <v>2.04</v>
      </c>
      <c r="E5" s="6">
        <v>0.3</v>
      </c>
      <c r="F5">
        <v>29</v>
      </c>
      <c r="G5" s="16">
        <f>D5*F5</f>
        <v>59.160000000000004</v>
      </c>
      <c r="H5" s="34">
        <f t="shared" si="1"/>
        <v>8.6999999999999993</v>
      </c>
      <c r="I5" s="40">
        <f t="shared" si="2"/>
        <v>50.460000000000008</v>
      </c>
    </row>
    <row r="6" spans="1:11" x14ac:dyDescent="0.3">
      <c r="A6" s="4">
        <v>20</v>
      </c>
      <c r="B6" s="5" t="s">
        <v>3</v>
      </c>
      <c r="C6" s="5" t="s">
        <v>4</v>
      </c>
      <c r="D6" s="6">
        <f t="shared" si="0"/>
        <v>2.4</v>
      </c>
      <c r="E6" s="6">
        <v>0.3</v>
      </c>
      <c r="F6">
        <v>29</v>
      </c>
      <c r="G6" s="16">
        <f>D6*F6</f>
        <v>69.599999999999994</v>
      </c>
      <c r="H6" s="34">
        <f t="shared" si="1"/>
        <v>8.6999999999999993</v>
      </c>
      <c r="I6" s="40">
        <f t="shared" si="2"/>
        <v>60.899999999999991</v>
      </c>
    </row>
    <row r="7" spans="1:11" x14ac:dyDescent="0.3">
      <c r="A7" s="4">
        <v>22</v>
      </c>
      <c r="B7" s="5" t="s">
        <v>3</v>
      </c>
      <c r="C7" s="5" t="s">
        <v>4</v>
      </c>
      <c r="D7" s="6">
        <f t="shared" si="0"/>
        <v>2.6399999999999997</v>
      </c>
      <c r="E7" s="6">
        <v>0.3</v>
      </c>
      <c r="F7">
        <v>29</v>
      </c>
      <c r="G7" s="16">
        <f>D7*F7</f>
        <v>76.559999999999988</v>
      </c>
      <c r="H7" s="34">
        <f t="shared" si="1"/>
        <v>8.6999999999999993</v>
      </c>
      <c r="I7" s="40">
        <f t="shared" si="2"/>
        <v>67.859999999999985</v>
      </c>
    </row>
    <row r="8" spans="1:11" ht="15" thickBot="1" x14ac:dyDescent="0.35">
      <c r="A8" s="8">
        <v>25</v>
      </c>
      <c r="B8" s="9" t="s">
        <v>3</v>
      </c>
      <c r="C8" s="9" t="s">
        <v>4</v>
      </c>
      <c r="D8" s="10">
        <f t="shared" si="0"/>
        <v>3</v>
      </c>
      <c r="E8" s="10">
        <v>0.3</v>
      </c>
      <c r="F8" s="2">
        <v>29</v>
      </c>
      <c r="G8" s="18">
        <f>D8*F8</f>
        <v>87</v>
      </c>
      <c r="H8" s="35">
        <f t="shared" si="1"/>
        <v>8.6999999999999993</v>
      </c>
      <c r="I8" s="41">
        <f t="shared" si="2"/>
        <v>78.3</v>
      </c>
    </row>
    <row r="9" spans="1:11" x14ac:dyDescent="0.3">
      <c r="A9" s="1"/>
      <c r="B9" s="44" t="s">
        <v>5</v>
      </c>
      <c r="C9" s="44"/>
      <c r="D9" s="2"/>
      <c r="E9" s="3"/>
    </row>
    <row r="10" spans="1:11" ht="15" thickBot="1" x14ac:dyDescent="0.35"/>
    <row r="11" spans="1:11" ht="18.600000000000001" thickBot="1" x14ac:dyDescent="0.4">
      <c r="A11" s="46" t="s">
        <v>8</v>
      </c>
      <c r="B11" s="47"/>
      <c r="C11" s="47"/>
      <c r="D11" s="48"/>
    </row>
    <row r="12" spans="1:11" ht="15.6" thickTop="1" thickBot="1" x14ac:dyDescent="0.35">
      <c r="A12" s="22" t="s">
        <v>0</v>
      </c>
      <c r="B12" s="23" t="s">
        <v>1</v>
      </c>
      <c r="C12" s="23" t="s">
        <v>10</v>
      </c>
      <c r="D12" s="23" t="s">
        <v>2</v>
      </c>
      <c r="E12" s="24" t="s">
        <v>11</v>
      </c>
      <c r="F12" s="24" t="s">
        <v>12</v>
      </c>
      <c r="G12" s="25" t="s">
        <v>13</v>
      </c>
      <c r="H12" s="38" t="s">
        <v>14</v>
      </c>
    </row>
    <row r="13" spans="1:11" x14ac:dyDescent="0.3">
      <c r="A13" s="4">
        <v>10.1</v>
      </c>
      <c r="B13" s="5" t="s">
        <v>7</v>
      </c>
      <c r="C13" s="6">
        <f>A13*0.05</f>
        <v>0.505</v>
      </c>
      <c r="D13" s="6">
        <v>0.3</v>
      </c>
      <c r="E13">
        <v>29</v>
      </c>
      <c r="F13" s="16">
        <f>C13*E13</f>
        <v>14.645</v>
      </c>
      <c r="G13" s="17">
        <f>D13*E13</f>
        <v>8.6999999999999993</v>
      </c>
      <c r="H13" s="39">
        <f>F13-G13</f>
        <v>5.9450000000000003</v>
      </c>
    </row>
    <row r="14" spans="1:11" x14ac:dyDescent="0.3">
      <c r="A14" s="4">
        <v>15</v>
      </c>
      <c r="B14" s="5" t="s">
        <v>7</v>
      </c>
      <c r="C14" s="6">
        <f t="shared" ref="C14:C18" si="3">A14*0.05</f>
        <v>0.75</v>
      </c>
      <c r="D14" s="6">
        <v>0.3</v>
      </c>
      <c r="E14">
        <v>29</v>
      </c>
      <c r="F14" s="16">
        <f t="shared" ref="F14:F18" si="4">C14*E14</f>
        <v>21.75</v>
      </c>
      <c r="G14" s="17">
        <f t="shared" ref="G14:G18" si="5">D14*E14</f>
        <v>8.6999999999999993</v>
      </c>
      <c r="H14" s="40">
        <f t="shared" ref="H14:H18" si="6">F14-G14</f>
        <v>13.05</v>
      </c>
    </row>
    <row r="15" spans="1:11" x14ac:dyDescent="0.3">
      <c r="A15" s="4">
        <v>17</v>
      </c>
      <c r="B15" s="5" t="s">
        <v>7</v>
      </c>
      <c r="C15" s="6">
        <f t="shared" si="3"/>
        <v>0.85000000000000009</v>
      </c>
      <c r="D15" s="6">
        <v>0.3</v>
      </c>
      <c r="E15">
        <v>29</v>
      </c>
      <c r="F15" s="16">
        <f t="shared" si="4"/>
        <v>24.650000000000002</v>
      </c>
      <c r="G15" s="17">
        <f t="shared" si="5"/>
        <v>8.6999999999999993</v>
      </c>
      <c r="H15" s="40">
        <f t="shared" si="6"/>
        <v>15.950000000000003</v>
      </c>
    </row>
    <row r="16" spans="1:11" x14ac:dyDescent="0.3">
      <c r="A16" s="4">
        <v>20</v>
      </c>
      <c r="B16" s="5" t="s">
        <v>7</v>
      </c>
      <c r="C16" s="6">
        <f t="shared" si="3"/>
        <v>1</v>
      </c>
      <c r="D16" s="6">
        <v>0.3</v>
      </c>
      <c r="E16">
        <v>29</v>
      </c>
      <c r="F16" s="16">
        <f t="shared" si="4"/>
        <v>29</v>
      </c>
      <c r="G16" s="17">
        <f t="shared" si="5"/>
        <v>8.6999999999999993</v>
      </c>
      <c r="H16" s="40">
        <f t="shared" si="6"/>
        <v>20.3</v>
      </c>
    </row>
    <row r="17" spans="1:8" x14ac:dyDescent="0.3">
      <c r="A17" s="4">
        <v>22</v>
      </c>
      <c r="B17" s="5" t="s">
        <v>7</v>
      </c>
      <c r="C17" s="6">
        <f t="shared" si="3"/>
        <v>1.1000000000000001</v>
      </c>
      <c r="D17" s="6">
        <v>0.3</v>
      </c>
      <c r="E17">
        <v>29</v>
      </c>
      <c r="F17" s="16">
        <f t="shared" si="4"/>
        <v>31.900000000000002</v>
      </c>
      <c r="G17" s="17">
        <f t="shared" si="5"/>
        <v>8.6999999999999993</v>
      </c>
      <c r="H17" s="40">
        <f t="shared" si="6"/>
        <v>23.200000000000003</v>
      </c>
    </row>
    <row r="18" spans="1:8" ht="15" thickBot="1" x14ac:dyDescent="0.35">
      <c r="A18" s="8">
        <v>25</v>
      </c>
      <c r="B18" s="9" t="s">
        <v>7</v>
      </c>
      <c r="C18" s="10">
        <f t="shared" si="3"/>
        <v>1.25</v>
      </c>
      <c r="D18" s="10">
        <v>0.3</v>
      </c>
      <c r="E18" s="2">
        <v>29</v>
      </c>
      <c r="F18" s="18">
        <f t="shared" si="4"/>
        <v>36.25</v>
      </c>
      <c r="G18" s="19">
        <f t="shared" si="5"/>
        <v>8.6999999999999993</v>
      </c>
      <c r="H18" s="41">
        <f t="shared" si="6"/>
        <v>27.55</v>
      </c>
    </row>
  </sheetData>
  <mergeCells count="3">
    <mergeCell ref="A1:E1"/>
    <mergeCell ref="B9:C9"/>
    <mergeCell ref="A11:D11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8AE45-A29C-459A-A495-84DBE8D4A77C}">
  <dimension ref="A1:K18"/>
  <sheetViews>
    <sheetView workbookViewId="0">
      <selection activeCell="I18" sqref="I18"/>
    </sheetView>
  </sheetViews>
  <sheetFormatPr defaultRowHeight="14.4" x14ac:dyDescent="0.3"/>
  <cols>
    <col min="1" max="1" width="13.6640625" customWidth="1"/>
    <col min="2" max="2" width="20" customWidth="1"/>
    <col min="3" max="3" width="17.88671875" customWidth="1"/>
    <col min="4" max="4" width="15.109375" customWidth="1"/>
    <col min="5" max="5" width="16.5546875" customWidth="1"/>
    <col min="6" max="6" width="18.6640625" bestFit="1" customWidth="1"/>
    <col min="7" max="7" width="19.5546875" customWidth="1"/>
    <col min="8" max="8" width="20" customWidth="1"/>
    <col min="9" max="9" width="11.109375" customWidth="1"/>
  </cols>
  <sheetData>
    <row r="1" spans="1:11" ht="18.600000000000001" thickBot="1" x14ac:dyDescent="0.4">
      <c r="A1" s="46" t="s">
        <v>9</v>
      </c>
      <c r="B1" s="47"/>
      <c r="C1" s="47"/>
      <c r="D1" s="47"/>
      <c r="E1" s="48"/>
      <c r="H1" s="14"/>
      <c r="I1" s="14"/>
      <c r="J1" s="14"/>
      <c r="K1" s="14"/>
    </row>
    <row r="2" spans="1:11" ht="15.6" thickTop="1" thickBot="1" x14ac:dyDescent="0.35">
      <c r="A2" s="26" t="s">
        <v>0</v>
      </c>
      <c r="B2" s="27" t="s">
        <v>6</v>
      </c>
      <c r="C2" s="27" t="s">
        <v>1</v>
      </c>
      <c r="D2" s="27" t="s">
        <v>10</v>
      </c>
      <c r="E2" s="27" t="s">
        <v>2</v>
      </c>
      <c r="F2" s="28" t="s">
        <v>11</v>
      </c>
      <c r="G2" s="28" t="s">
        <v>12</v>
      </c>
      <c r="H2" s="29" t="s">
        <v>13</v>
      </c>
      <c r="I2" s="38" t="s">
        <v>14</v>
      </c>
    </row>
    <row r="3" spans="1:11" x14ac:dyDescent="0.3">
      <c r="A3" s="30">
        <v>10.1</v>
      </c>
      <c r="B3" s="31" t="s">
        <v>3</v>
      </c>
      <c r="C3" s="31" t="s">
        <v>4</v>
      </c>
      <c r="D3" s="20">
        <f>A3*0.12</f>
        <v>1.212</v>
      </c>
      <c r="E3" s="20">
        <v>0.3</v>
      </c>
      <c r="F3" s="21">
        <v>85</v>
      </c>
      <c r="G3" s="32">
        <f>F3*D3</f>
        <v>103.02</v>
      </c>
      <c r="H3" s="33">
        <f>F3*E3</f>
        <v>25.5</v>
      </c>
      <c r="I3" s="39">
        <f>G3-H3</f>
        <v>77.52</v>
      </c>
    </row>
    <row r="4" spans="1:11" x14ac:dyDescent="0.3">
      <c r="A4" s="4">
        <v>15</v>
      </c>
      <c r="B4" s="5" t="s">
        <v>3</v>
      </c>
      <c r="C4" s="5" t="s">
        <v>4</v>
      </c>
      <c r="D4" s="6">
        <f t="shared" ref="D4:D8" si="0">A4*0.12</f>
        <v>1.7999999999999998</v>
      </c>
      <c r="E4" s="6">
        <v>0.3</v>
      </c>
      <c r="F4">
        <v>82</v>
      </c>
      <c r="G4" s="16">
        <f>F4*D4</f>
        <v>147.6</v>
      </c>
      <c r="H4" s="34">
        <f t="shared" ref="H4:H8" si="1">F4*E4</f>
        <v>24.599999999999998</v>
      </c>
      <c r="I4" s="40">
        <f t="shared" ref="I4:I8" si="2">G4-H4</f>
        <v>123</v>
      </c>
    </row>
    <row r="5" spans="1:11" x14ac:dyDescent="0.3">
      <c r="A5" s="4">
        <v>17</v>
      </c>
      <c r="B5" s="5" t="s">
        <v>3</v>
      </c>
      <c r="C5" s="5" t="s">
        <v>4</v>
      </c>
      <c r="D5" s="6">
        <f>A5*0.12</f>
        <v>2.04</v>
      </c>
      <c r="E5" s="6">
        <v>0.3</v>
      </c>
      <c r="F5">
        <v>85</v>
      </c>
      <c r="G5" s="16">
        <f>D5*F5</f>
        <v>173.4</v>
      </c>
      <c r="H5" s="34">
        <f t="shared" si="1"/>
        <v>25.5</v>
      </c>
      <c r="I5" s="40">
        <f t="shared" si="2"/>
        <v>147.9</v>
      </c>
    </row>
    <row r="6" spans="1:11" x14ac:dyDescent="0.3">
      <c r="A6" s="4">
        <v>20</v>
      </c>
      <c r="B6" s="5" t="s">
        <v>3</v>
      </c>
      <c r="C6" s="5" t="s">
        <v>4</v>
      </c>
      <c r="D6" s="6">
        <f t="shared" si="0"/>
        <v>2.4</v>
      </c>
      <c r="E6" s="6">
        <v>0.3</v>
      </c>
      <c r="F6">
        <v>85</v>
      </c>
      <c r="G6" s="16">
        <f>D6*F6</f>
        <v>204</v>
      </c>
      <c r="H6" s="34">
        <f t="shared" si="1"/>
        <v>25.5</v>
      </c>
      <c r="I6" s="40">
        <f t="shared" si="2"/>
        <v>178.5</v>
      </c>
    </row>
    <row r="7" spans="1:11" x14ac:dyDescent="0.3">
      <c r="A7" s="4">
        <v>22</v>
      </c>
      <c r="B7" s="5" t="s">
        <v>3</v>
      </c>
      <c r="C7" s="5" t="s">
        <v>4</v>
      </c>
      <c r="D7" s="6">
        <f t="shared" si="0"/>
        <v>2.6399999999999997</v>
      </c>
      <c r="E7" s="6">
        <v>0.3</v>
      </c>
      <c r="F7">
        <v>85</v>
      </c>
      <c r="G7" s="16">
        <f>D7*F7</f>
        <v>224.39999999999998</v>
      </c>
      <c r="H7" s="34">
        <f t="shared" si="1"/>
        <v>25.5</v>
      </c>
      <c r="I7" s="40">
        <f t="shared" si="2"/>
        <v>198.89999999999998</v>
      </c>
    </row>
    <row r="8" spans="1:11" ht="15" thickBot="1" x14ac:dyDescent="0.35">
      <c r="A8" s="8">
        <v>25</v>
      </c>
      <c r="B8" s="9" t="s">
        <v>3</v>
      </c>
      <c r="C8" s="9" t="s">
        <v>4</v>
      </c>
      <c r="D8" s="10">
        <f t="shared" si="0"/>
        <v>3</v>
      </c>
      <c r="E8" s="10">
        <v>0.3</v>
      </c>
      <c r="F8" s="2">
        <v>85</v>
      </c>
      <c r="G8" s="18">
        <f>D8*F8</f>
        <v>255</v>
      </c>
      <c r="H8" s="35">
        <f t="shared" si="1"/>
        <v>25.5</v>
      </c>
      <c r="I8" s="41">
        <f t="shared" si="2"/>
        <v>229.5</v>
      </c>
    </row>
    <row r="9" spans="1:11" x14ac:dyDescent="0.3">
      <c r="A9" s="1"/>
      <c r="B9" s="44" t="s">
        <v>5</v>
      </c>
      <c r="C9" s="44"/>
      <c r="D9" s="2"/>
      <c r="E9" s="3"/>
    </row>
    <row r="10" spans="1:11" ht="15" thickBot="1" x14ac:dyDescent="0.35"/>
    <row r="11" spans="1:11" ht="18.600000000000001" thickBot="1" x14ac:dyDescent="0.4">
      <c r="A11" s="46" t="s">
        <v>8</v>
      </c>
      <c r="B11" s="47"/>
      <c r="C11" s="47"/>
      <c r="D11" s="48"/>
    </row>
    <row r="12" spans="1:11" ht="15.6" thickTop="1" thickBot="1" x14ac:dyDescent="0.35">
      <c r="A12" s="22" t="s">
        <v>0</v>
      </c>
      <c r="B12" s="23" t="s">
        <v>1</v>
      </c>
      <c r="C12" s="23" t="s">
        <v>10</v>
      </c>
      <c r="D12" s="23" t="s">
        <v>2</v>
      </c>
      <c r="E12" s="24" t="s">
        <v>11</v>
      </c>
      <c r="F12" s="24" t="s">
        <v>12</v>
      </c>
      <c r="G12" s="25" t="s">
        <v>13</v>
      </c>
      <c r="H12" s="38" t="s">
        <v>14</v>
      </c>
    </row>
    <row r="13" spans="1:11" x14ac:dyDescent="0.3">
      <c r="A13" s="4">
        <v>10.1</v>
      </c>
      <c r="B13" s="5" t="s">
        <v>7</v>
      </c>
      <c r="C13" s="6">
        <f>A13*0.05</f>
        <v>0.505</v>
      </c>
      <c r="D13" s="6">
        <v>0.3</v>
      </c>
      <c r="E13">
        <v>85</v>
      </c>
      <c r="F13" s="16">
        <f>C13*E13</f>
        <v>42.924999999999997</v>
      </c>
      <c r="G13" s="17">
        <f>D13*E13</f>
        <v>25.5</v>
      </c>
      <c r="H13" s="39">
        <f>F13-G13</f>
        <v>17.424999999999997</v>
      </c>
    </row>
    <row r="14" spans="1:11" x14ac:dyDescent="0.3">
      <c r="A14" s="4">
        <v>15</v>
      </c>
      <c r="B14" s="5" t="s">
        <v>7</v>
      </c>
      <c r="C14" s="6">
        <f t="shared" ref="C14:C18" si="3">A14*0.05</f>
        <v>0.75</v>
      </c>
      <c r="D14" s="6">
        <v>0.3</v>
      </c>
      <c r="E14">
        <v>85</v>
      </c>
      <c r="F14" s="16">
        <f t="shared" ref="F14:F18" si="4">C14*E14</f>
        <v>63.75</v>
      </c>
      <c r="G14" s="17">
        <f t="shared" ref="G14:G18" si="5">D14*E14</f>
        <v>25.5</v>
      </c>
      <c r="H14" s="40">
        <f t="shared" ref="H14:H18" si="6">F14-G14</f>
        <v>38.25</v>
      </c>
    </row>
    <row r="15" spans="1:11" x14ac:dyDescent="0.3">
      <c r="A15" s="4">
        <v>17</v>
      </c>
      <c r="B15" s="5" t="s">
        <v>7</v>
      </c>
      <c r="C15" s="6">
        <f t="shared" si="3"/>
        <v>0.85000000000000009</v>
      </c>
      <c r="D15" s="6">
        <v>0.3</v>
      </c>
      <c r="E15">
        <v>85</v>
      </c>
      <c r="F15" s="16">
        <f t="shared" si="4"/>
        <v>72.250000000000014</v>
      </c>
      <c r="G15" s="17">
        <f t="shared" si="5"/>
        <v>25.5</v>
      </c>
      <c r="H15" s="40">
        <f t="shared" si="6"/>
        <v>46.750000000000014</v>
      </c>
    </row>
    <row r="16" spans="1:11" x14ac:dyDescent="0.3">
      <c r="A16" s="4">
        <v>20</v>
      </c>
      <c r="B16" s="5" t="s">
        <v>7</v>
      </c>
      <c r="C16" s="6">
        <f t="shared" si="3"/>
        <v>1</v>
      </c>
      <c r="D16" s="6">
        <v>0.3</v>
      </c>
      <c r="E16">
        <v>85</v>
      </c>
      <c r="F16" s="16">
        <f t="shared" si="4"/>
        <v>85</v>
      </c>
      <c r="G16" s="17">
        <f t="shared" si="5"/>
        <v>25.5</v>
      </c>
      <c r="H16" s="40">
        <f t="shared" si="6"/>
        <v>59.5</v>
      </c>
    </row>
    <row r="17" spans="1:8" x14ac:dyDescent="0.3">
      <c r="A17" s="4">
        <v>22</v>
      </c>
      <c r="B17" s="5" t="s">
        <v>7</v>
      </c>
      <c r="C17" s="6">
        <f t="shared" si="3"/>
        <v>1.1000000000000001</v>
      </c>
      <c r="D17" s="6">
        <v>0.3</v>
      </c>
      <c r="E17">
        <v>85</v>
      </c>
      <c r="F17" s="16">
        <f t="shared" si="4"/>
        <v>93.500000000000014</v>
      </c>
      <c r="G17" s="17">
        <f t="shared" si="5"/>
        <v>25.5</v>
      </c>
      <c r="H17" s="40">
        <f t="shared" si="6"/>
        <v>68.000000000000014</v>
      </c>
    </row>
    <row r="18" spans="1:8" ht="15" thickBot="1" x14ac:dyDescent="0.35">
      <c r="A18" s="8">
        <v>25</v>
      </c>
      <c r="B18" s="9" t="s">
        <v>7</v>
      </c>
      <c r="C18" s="10">
        <f t="shared" si="3"/>
        <v>1.25</v>
      </c>
      <c r="D18" s="10">
        <v>0.3</v>
      </c>
      <c r="E18" s="2">
        <v>85</v>
      </c>
      <c r="F18" s="18">
        <f t="shared" si="4"/>
        <v>106.25</v>
      </c>
      <c r="G18" s="19">
        <f t="shared" si="5"/>
        <v>25.5</v>
      </c>
      <c r="H18" s="41">
        <f t="shared" si="6"/>
        <v>80.75</v>
      </c>
    </row>
  </sheetData>
  <mergeCells count="3">
    <mergeCell ref="A1:E1"/>
    <mergeCell ref="B9:C9"/>
    <mergeCell ref="A11:D11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6CD76-37C0-4C21-8D29-777747E31275}">
  <dimension ref="A1:K18"/>
  <sheetViews>
    <sheetView workbookViewId="0">
      <selection activeCell="J11" sqref="J11"/>
    </sheetView>
  </sheetViews>
  <sheetFormatPr defaultRowHeight="14.4" x14ac:dyDescent="0.3"/>
  <cols>
    <col min="1" max="1" width="13.6640625" customWidth="1"/>
    <col min="2" max="2" width="20" customWidth="1"/>
    <col min="3" max="3" width="17.88671875" customWidth="1"/>
    <col min="4" max="4" width="15.109375" customWidth="1"/>
    <col min="5" max="5" width="16.5546875" customWidth="1"/>
    <col min="6" max="6" width="18.6640625" bestFit="1" customWidth="1"/>
    <col min="7" max="7" width="19.5546875" customWidth="1"/>
    <col min="8" max="8" width="20" customWidth="1"/>
    <col min="9" max="9" width="13.33203125" customWidth="1"/>
  </cols>
  <sheetData>
    <row r="1" spans="1:11" ht="18.600000000000001" thickBot="1" x14ac:dyDescent="0.4">
      <c r="A1" s="46" t="s">
        <v>9</v>
      </c>
      <c r="B1" s="47"/>
      <c r="C1" s="47"/>
      <c r="D1" s="47"/>
      <c r="E1" s="48"/>
      <c r="H1" s="14"/>
      <c r="I1" s="14"/>
      <c r="J1" s="14"/>
      <c r="K1" s="14"/>
    </row>
    <row r="2" spans="1:11" ht="15.6" thickTop="1" thickBot="1" x14ac:dyDescent="0.35">
      <c r="A2" s="26" t="s">
        <v>0</v>
      </c>
      <c r="B2" s="27" t="s">
        <v>6</v>
      </c>
      <c r="C2" s="27" t="s">
        <v>1</v>
      </c>
      <c r="D2" s="27" t="s">
        <v>10</v>
      </c>
      <c r="E2" s="27" t="s">
        <v>2</v>
      </c>
      <c r="F2" s="28" t="s">
        <v>11</v>
      </c>
      <c r="G2" s="28" t="s">
        <v>12</v>
      </c>
      <c r="H2" s="29" t="s">
        <v>13</v>
      </c>
      <c r="I2" s="38" t="s">
        <v>14</v>
      </c>
    </row>
    <row r="3" spans="1:11" x14ac:dyDescent="0.3">
      <c r="A3" s="30">
        <v>10.1</v>
      </c>
      <c r="B3" s="31" t="s">
        <v>3</v>
      </c>
      <c r="C3" s="31" t="s">
        <v>4</v>
      </c>
      <c r="D3" s="20">
        <f>A3*0.12</f>
        <v>1.212</v>
      </c>
      <c r="E3" s="20">
        <v>0.3</v>
      </c>
      <c r="F3" s="21">
        <v>1078</v>
      </c>
      <c r="G3" s="32">
        <f>F3*D3</f>
        <v>1306.5360000000001</v>
      </c>
      <c r="H3" s="33">
        <f>F3*E3</f>
        <v>323.39999999999998</v>
      </c>
      <c r="I3" s="39">
        <f>G3-H3</f>
        <v>983.13600000000008</v>
      </c>
    </row>
    <row r="4" spans="1:11" x14ac:dyDescent="0.3">
      <c r="A4" s="4">
        <v>15</v>
      </c>
      <c r="B4" s="5" t="s">
        <v>3</v>
      </c>
      <c r="C4" s="5" t="s">
        <v>4</v>
      </c>
      <c r="D4" s="6">
        <f t="shared" ref="D4:D8" si="0">A4*0.12</f>
        <v>1.7999999999999998</v>
      </c>
      <c r="E4" s="6">
        <v>0.3</v>
      </c>
      <c r="F4">
        <v>1078</v>
      </c>
      <c r="G4" s="16">
        <f>F4*D4</f>
        <v>1940.3999999999999</v>
      </c>
      <c r="H4" s="34">
        <f t="shared" ref="H4:H8" si="1">F4*E4</f>
        <v>323.39999999999998</v>
      </c>
      <c r="I4" s="40">
        <f t="shared" ref="I4:I8" si="2">G4-H4</f>
        <v>1617</v>
      </c>
    </row>
    <row r="5" spans="1:11" x14ac:dyDescent="0.3">
      <c r="A5" s="4">
        <v>17</v>
      </c>
      <c r="B5" s="5" t="s">
        <v>3</v>
      </c>
      <c r="C5" s="5" t="s">
        <v>4</v>
      </c>
      <c r="D5" s="6">
        <f>A5*0.12</f>
        <v>2.04</v>
      </c>
      <c r="E5" s="6">
        <v>0.3</v>
      </c>
      <c r="F5">
        <v>1078</v>
      </c>
      <c r="G5" s="16">
        <f>D5*F5</f>
        <v>2199.12</v>
      </c>
      <c r="H5" s="34">
        <f t="shared" si="1"/>
        <v>323.39999999999998</v>
      </c>
      <c r="I5" s="40">
        <f t="shared" si="2"/>
        <v>1875.7199999999998</v>
      </c>
    </row>
    <row r="6" spans="1:11" x14ac:dyDescent="0.3">
      <c r="A6" s="4">
        <v>20</v>
      </c>
      <c r="B6" s="5" t="s">
        <v>3</v>
      </c>
      <c r="C6" s="5" t="s">
        <v>4</v>
      </c>
      <c r="D6" s="6">
        <f t="shared" si="0"/>
        <v>2.4</v>
      </c>
      <c r="E6" s="6">
        <v>0.3</v>
      </c>
      <c r="F6">
        <v>1078</v>
      </c>
      <c r="G6" s="16">
        <f>D6*F6</f>
        <v>2587.1999999999998</v>
      </c>
      <c r="H6" s="34">
        <f t="shared" si="1"/>
        <v>323.39999999999998</v>
      </c>
      <c r="I6" s="40">
        <f t="shared" si="2"/>
        <v>2263.7999999999997</v>
      </c>
    </row>
    <row r="7" spans="1:11" x14ac:dyDescent="0.3">
      <c r="A7" s="4">
        <v>22</v>
      </c>
      <c r="B7" s="5" t="s">
        <v>3</v>
      </c>
      <c r="C7" s="5" t="s">
        <v>4</v>
      </c>
      <c r="D7" s="6">
        <f t="shared" si="0"/>
        <v>2.6399999999999997</v>
      </c>
      <c r="E7" s="6">
        <v>0.3</v>
      </c>
      <c r="F7">
        <v>1078</v>
      </c>
      <c r="G7" s="16">
        <f>D7*F7</f>
        <v>2845.9199999999996</v>
      </c>
      <c r="H7" s="34">
        <f t="shared" si="1"/>
        <v>323.39999999999998</v>
      </c>
      <c r="I7" s="40">
        <f t="shared" si="2"/>
        <v>2522.5199999999995</v>
      </c>
    </row>
    <row r="8" spans="1:11" ht="15" thickBot="1" x14ac:dyDescent="0.35">
      <c r="A8" s="8">
        <v>25</v>
      </c>
      <c r="B8" s="9" t="s">
        <v>3</v>
      </c>
      <c r="C8" s="9" t="s">
        <v>4</v>
      </c>
      <c r="D8" s="10">
        <f t="shared" si="0"/>
        <v>3</v>
      </c>
      <c r="E8" s="10">
        <v>0.3</v>
      </c>
      <c r="F8" s="2">
        <v>1078</v>
      </c>
      <c r="G8" s="18">
        <f>D8*F8</f>
        <v>3234</v>
      </c>
      <c r="H8" s="35">
        <f t="shared" si="1"/>
        <v>323.39999999999998</v>
      </c>
      <c r="I8" s="41">
        <f t="shared" si="2"/>
        <v>2910.6</v>
      </c>
    </row>
    <row r="9" spans="1:11" x14ac:dyDescent="0.3">
      <c r="A9" s="1"/>
      <c r="B9" s="44" t="s">
        <v>5</v>
      </c>
      <c r="C9" s="44"/>
      <c r="D9" s="2"/>
      <c r="E9" s="3"/>
    </row>
    <row r="10" spans="1:11" ht="15" thickBot="1" x14ac:dyDescent="0.35"/>
    <row r="11" spans="1:11" ht="18.600000000000001" thickBot="1" x14ac:dyDescent="0.4">
      <c r="A11" s="46" t="s">
        <v>8</v>
      </c>
      <c r="B11" s="47"/>
      <c r="C11" s="47"/>
      <c r="D11" s="48"/>
    </row>
    <row r="12" spans="1:11" ht="15.6" thickTop="1" thickBot="1" x14ac:dyDescent="0.35">
      <c r="A12" s="22" t="s">
        <v>0</v>
      </c>
      <c r="B12" s="23" t="s">
        <v>1</v>
      </c>
      <c r="C12" s="23" t="s">
        <v>10</v>
      </c>
      <c r="D12" s="23" t="s">
        <v>2</v>
      </c>
      <c r="E12" s="24" t="s">
        <v>11</v>
      </c>
      <c r="F12" s="24" t="s">
        <v>12</v>
      </c>
      <c r="G12" s="25" t="s">
        <v>13</v>
      </c>
      <c r="H12" s="38" t="s">
        <v>14</v>
      </c>
    </row>
    <row r="13" spans="1:11" x14ac:dyDescent="0.3">
      <c r="A13" s="4">
        <v>10.1</v>
      </c>
      <c r="B13" s="5" t="s">
        <v>7</v>
      </c>
      <c r="C13" s="6">
        <f>A13*0.05</f>
        <v>0.505</v>
      </c>
      <c r="D13" s="6">
        <v>0.3</v>
      </c>
      <c r="E13">
        <v>1078</v>
      </c>
      <c r="F13" s="16">
        <f>C13*E13</f>
        <v>544.39</v>
      </c>
      <c r="G13" s="17">
        <f>D13*E13</f>
        <v>323.39999999999998</v>
      </c>
      <c r="H13" s="39">
        <f>F13-G13</f>
        <v>220.99</v>
      </c>
    </row>
    <row r="14" spans="1:11" x14ac:dyDescent="0.3">
      <c r="A14" s="4">
        <v>15</v>
      </c>
      <c r="B14" s="5" t="s">
        <v>7</v>
      </c>
      <c r="C14" s="6">
        <f t="shared" ref="C14:C18" si="3">A14*0.05</f>
        <v>0.75</v>
      </c>
      <c r="D14" s="6">
        <v>0.3</v>
      </c>
      <c r="E14">
        <v>1078</v>
      </c>
      <c r="F14" s="16">
        <f t="shared" ref="F14:F18" si="4">C14*E14</f>
        <v>808.5</v>
      </c>
      <c r="G14" s="17">
        <f t="shared" ref="G14:G18" si="5">D14*E14</f>
        <v>323.39999999999998</v>
      </c>
      <c r="H14" s="40">
        <f t="shared" ref="H14:H18" si="6">F14-G14</f>
        <v>485.1</v>
      </c>
    </row>
    <row r="15" spans="1:11" x14ac:dyDescent="0.3">
      <c r="A15" s="4">
        <v>17</v>
      </c>
      <c r="B15" s="5" t="s">
        <v>7</v>
      </c>
      <c r="C15" s="6">
        <f t="shared" si="3"/>
        <v>0.85000000000000009</v>
      </c>
      <c r="D15" s="6">
        <v>0.3</v>
      </c>
      <c r="E15">
        <v>1078</v>
      </c>
      <c r="F15" s="16">
        <f t="shared" si="4"/>
        <v>916.30000000000007</v>
      </c>
      <c r="G15" s="17">
        <f t="shared" si="5"/>
        <v>323.39999999999998</v>
      </c>
      <c r="H15" s="40">
        <f t="shared" si="6"/>
        <v>592.90000000000009</v>
      </c>
    </row>
    <row r="16" spans="1:11" x14ac:dyDescent="0.3">
      <c r="A16" s="4">
        <v>20</v>
      </c>
      <c r="B16" s="5" t="s">
        <v>7</v>
      </c>
      <c r="C16" s="6">
        <f t="shared" si="3"/>
        <v>1</v>
      </c>
      <c r="D16" s="6">
        <v>0.3</v>
      </c>
      <c r="E16">
        <v>1078</v>
      </c>
      <c r="F16" s="16">
        <f t="shared" si="4"/>
        <v>1078</v>
      </c>
      <c r="G16" s="17">
        <f t="shared" si="5"/>
        <v>323.39999999999998</v>
      </c>
      <c r="H16" s="40">
        <f t="shared" si="6"/>
        <v>754.6</v>
      </c>
    </row>
    <row r="17" spans="1:8" x14ac:dyDescent="0.3">
      <c r="A17" s="4">
        <v>22</v>
      </c>
      <c r="B17" s="5" t="s">
        <v>7</v>
      </c>
      <c r="C17" s="6">
        <f t="shared" si="3"/>
        <v>1.1000000000000001</v>
      </c>
      <c r="D17" s="6">
        <v>0.3</v>
      </c>
      <c r="E17">
        <v>1078</v>
      </c>
      <c r="F17" s="16">
        <f t="shared" si="4"/>
        <v>1185.8000000000002</v>
      </c>
      <c r="G17" s="17">
        <f t="shared" si="5"/>
        <v>323.39999999999998</v>
      </c>
      <c r="H17" s="40">
        <f t="shared" si="6"/>
        <v>862.4000000000002</v>
      </c>
    </row>
    <row r="18" spans="1:8" ht="15" thickBot="1" x14ac:dyDescent="0.35">
      <c r="A18" s="8">
        <v>25</v>
      </c>
      <c r="B18" s="9" t="s">
        <v>7</v>
      </c>
      <c r="C18" s="10">
        <f t="shared" si="3"/>
        <v>1.25</v>
      </c>
      <c r="D18" s="10">
        <v>0.3</v>
      </c>
      <c r="E18" s="2">
        <v>1078</v>
      </c>
      <c r="F18" s="18">
        <f t="shared" si="4"/>
        <v>1347.5</v>
      </c>
      <c r="G18" s="19">
        <f t="shared" si="5"/>
        <v>323.39999999999998</v>
      </c>
      <c r="H18" s="41">
        <f t="shared" si="6"/>
        <v>1024.0999999999999</v>
      </c>
    </row>
  </sheetData>
  <mergeCells count="3">
    <mergeCell ref="A1:E1"/>
    <mergeCell ref="B9:C9"/>
    <mergeCell ref="A11:D11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42676-0971-42A7-BD6C-E90D2B8240C7}">
  <dimension ref="A1:K18"/>
  <sheetViews>
    <sheetView topLeftCell="B1" workbookViewId="0">
      <selection activeCell="F22" sqref="F22"/>
    </sheetView>
  </sheetViews>
  <sheetFormatPr defaultRowHeight="14.4" x14ac:dyDescent="0.3"/>
  <cols>
    <col min="1" max="1" width="13.6640625" customWidth="1"/>
    <col min="2" max="2" width="20" customWidth="1"/>
    <col min="3" max="3" width="17.88671875" customWidth="1"/>
    <col min="4" max="4" width="15.109375" customWidth="1"/>
    <col min="5" max="5" width="16.5546875" customWidth="1"/>
    <col min="6" max="6" width="18.6640625" bestFit="1" customWidth="1"/>
    <col min="7" max="7" width="19.5546875" customWidth="1"/>
    <col min="8" max="8" width="20" customWidth="1"/>
    <col min="9" max="9" width="13.33203125" customWidth="1"/>
  </cols>
  <sheetData>
    <row r="1" spans="1:11" ht="18.600000000000001" thickBot="1" x14ac:dyDescent="0.4">
      <c r="A1" s="46" t="s">
        <v>9</v>
      </c>
      <c r="B1" s="47"/>
      <c r="C1" s="47"/>
      <c r="D1" s="47"/>
      <c r="E1" s="48"/>
      <c r="H1" s="14"/>
      <c r="I1" s="14"/>
      <c r="J1" s="14"/>
      <c r="K1" s="14"/>
    </row>
    <row r="2" spans="1:11" ht="15.6" thickTop="1" thickBot="1" x14ac:dyDescent="0.35">
      <c r="A2" s="26" t="s">
        <v>0</v>
      </c>
      <c r="B2" s="27" t="s">
        <v>6</v>
      </c>
      <c r="C2" s="27" t="s">
        <v>1</v>
      </c>
      <c r="D2" s="27" t="s">
        <v>10</v>
      </c>
      <c r="E2" s="27" t="s">
        <v>2</v>
      </c>
      <c r="F2" s="28" t="s">
        <v>11</v>
      </c>
      <c r="G2" s="28" t="s">
        <v>12</v>
      </c>
      <c r="H2" s="29" t="s">
        <v>13</v>
      </c>
      <c r="I2" s="38" t="s">
        <v>14</v>
      </c>
    </row>
    <row r="3" spans="1:11" x14ac:dyDescent="0.3">
      <c r="A3" s="30">
        <v>10.1</v>
      </c>
      <c r="B3" s="31" t="s">
        <v>3</v>
      </c>
      <c r="C3" s="31" t="s">
        <v>4</v>
      </c>
      <c r="D3" s="20">
        <f>A3*0.12</f>
        <v>1.212</v>
      </c>
      <c r="E3" s="20">
        <v>0.3</v>
      </c>
      <c r="F3" s="21">
        <v>208</v>
      </c>
      <c r="G3" s="32">
        <f>F3*D3</f>
        <v>252.096</v>
      </c>
      <c r="H3" s="33">
        <f>F3*E3</f>
        <v>62.4</v>
      </c>
      <c r="I3" s="39">
        <f>G3-H3</f>
        <v>189.696</v>
      </c>
    </row>
    <row r="4" spans="1:11" x14ac:dyDescent="0.3">
      <c r="A4" s="4">
        <v>15</v>
      </c>
      <c r="B4" s="5" t="s">
        <v>3</v>
      </c>
      <c r="C4" s="5" t="s">
        <v>4</v>
      </c>
      <c r="D4" s="6">
        <f t="shared" ref="D4:D8" si="0">A4*0.12</f>
        <v>1.7999999999999998</v>
      </c>
      <c r="E4" s="6">
        <v>0.3</v>
      </c>
      <c r="F4">
        <v>208</v>
      </c>
      <c r="G4" s="16">
        <f>F4*D4</f>
        <v>374.4</v>
      </c>
      <c r="H4" s="34">
        <f t="shared" ref="H4:H8" si="1">F4*E4</f>
        <v>62.4</v>
      </c>
      <c r="I4" s="40">
        <f t="shared" ref="I4:I8" si="2">G4-H4</f>
        <v>312</v>
      </c>
    </row>
    <row r="5" spans="1:11" x14ac:dyDescent="0.3">
      <c r="A5" s="4">
        <v>17</v>
      </c>
      <c r="B5" s="5" t="s">
        <v>3</v>
      </c>
      <c r="C5" s="5" t="s">
        <v>4</v>
      </c>
      <c r="D5" s="6">
        <f>A5*0.12</f>
        <v>2.04</v>
      </c>
      <c r="E5" s="6">
        <v>0.3</v>
      </c>
      <c r="F5">
        <v>208</v>
      </c>
      <c r="G5" s="16">
        <f>D5*F5</f>
        <v>424.32</v>
      </c>
      <c r="H5" s="34">
        <f t="shared" si="1"/>
        <v>62.4</v>
      </c>
      <c r="I5" s="40">
        <f t="shared" si="2"/>
        <v>361.92</v>
      </c>
    </row>
    <row r="6" spans="1:11" x14ac:dyDescent="0.3">
      <c r="A6" s="4">
        <v>20</v>
      </c>
      <c r="B6" s="5" t="s">
        <v>3</v>
      </c>
      <c r="C6" s="5" t="s">
        <v>4</v>
      </c>
      <c r="D6" s="6">
        <f t="shared" si="0"/>
        <v>2.4</v>
      </c>
      <c r="E6" s="6">
        <v>0.3</v>
      </c>
      <c r="F6">
        <v>208</v>
      </c>
      <c r="G6" s="16">
        <f>D6*F6</f>
        <v>499.2</v>
      </c>
      <c r="H6" s="34">
        <f t="shared" si="1"/>
        <v>62.4</v>
      </c>
      <c r="I6" s="40">
        <f t="shared" si="2"/>
        <v>436.8</v>
      </c>
    </row>
    <row r="7" spans="1:11" x14ac:dyDescent="0.3">
      <c r="A7" s="4">
        <v>22</v>
      </c>
      <c r="B7" s="5" t="s">
        <v>3</v>
      </c>
      <c r="C7" s="5" t="s">
        <v>4</v>
      </c>
      <c r="D7" s="6">
        <f t="shared" si="0"/>
        <v>2.6399999999999997</v>
      </c>
      <c r="E7" s="6">
        <v>0.3</v>
      </c>
      <c r="F7">
        <v>208</v>
      </c>
      <c r="G7" s="16">
        <f>D7*F7</f>
        <v>549.11999999999989</v>
      </c>
      <c r="H7" s="34">
        <f t="shared" si="1"/>
        <v>62.4</v>
      </c>
      <c r="I7" s="40">
        <f t="shared" si="2"/>
        <v>486.71999999999991</v>
      </c>
    </row>
    <row r="8" spans="1:11" ht="15" thickBot="1" x14ac:dyDescent="0.35">
      <c r="A8" s="8">
        <v>25</v>
      </c>
      <c r="B8" s="9" t="s">
        <v>3</v>
      </c>
      <c r="C8" s="9" t="s">
        <v>4</v>
      </c>
      <c r="D8" s="10">
        <f t="shared" si="0"/>
        <v>3</v>
      </c>
      <c r="E8" s="10">
        <v>0.3</v>
      </c>
      <c r="F8" s="2">
        <v>208</v>
      </c>
      <c r="G8" s="18">
        <f>D8*F8</f>
        <v>624</v>
      </c>
      <c r="H8" s="35">
        <f t="shared" si="1"/>
        <v>62.4</v>
      </c>
      <c r="I8" s="41">
        <f t="shared" si="2"/>
        <v>561.6</v>
      </c>
    </row>
    <row r="9" spans="1:11" x14ac:dyDescent="0.3">
      <c r="A9" s="1"/>
      <c r="B9" s="44" t="s">
        <v>5</v>
      </c>
      <c r="C9" s="44"/>
      <c r="D9" s="2"/>
      <c r="E9" s="3"/>
    </row>
    <row r="10" spans="1:11" ht="15" thickBot="1" x14ac:dyDescent="0.35"/>
    <row r="11" spans="1:11" ht="18.600000000000001" thickBot="1" x14ac:dyDescent="0.4">
      <c r="A11" s="46" t="s">
        <v>8</v>
      </c>
      <c r="B11" s="47"/>
      <c r="C11" s="47"/>
      <c r="D11" s="48"/>
    </row>
    <row r="12" spans="1:11" ht="15.6" thickTop="1" thickBot="1" x14ac:dyDescent="0.35">
      <c r="A12" s="22" t="s">
        <v>0</v>
      </c>
      <c r="B12" s="23" t="s">
        <v>1</v>
      </c>
      <c r="C12" s="23" t="s">
        <v>10</v>
      </c>
      <c r="D12" s="23" t="s">
        <v>2</v>
      </c>
      <c r="E12" s="24" t="s">
        <v>11</v>
      </c>
      <c r="F12" s="24" t="s">
        <v>12</v>
      </c>
      <c r="G12" s="25" t="s">
        <v>13</v>
      </c>
      <c r="H12" s="38" t="s">
        <v>14</v>
      </c>
    </row>
    <row r="13" spans="1:11" x14ac:dyDescent="0.3">
      <c r="A13" s="4">
        <v>10.1</v>
      </c>
      <c r="B13" s="5" t="s">
        <v>7</v>
      </c>
      <c r="C13" s="6">
        <f>A13*0.05</f>
        <v>0.505</v>
      </c>
      <c r="D13" s="6">
        <v>0.3</v>
      </c>
      <c r="E13" s="21">
        <v>208</v>
      </c>
      <c r="F13" s="16">
        <f>C13*E13</f>
        <v>105.04</v>
      </c>
      <c r="G13" s="17">
        <f>D13*E13</f>
        <v>62.4</v>
      </c>
      <c r="H13" s="39">
        <f>F13-G13</f>
        <v>42.640000000000008</v>
      </c>
    </row>
    <row r="14" spans="1:11" x14ac:dyDescent="0.3">
      <c r="A14" s="4">
        <v>15</v>
      </c>
      <c r="B14" s="5" t="s">
        <v>7</v>
      </c>
      <c r="C14" s="6">
        <f t="shared" ref="C14:C18" si="3">A14*0.05</f>
        <v>0.75</v>
      </c>
      <c r="D14" s="6">
        <v>0.3</v>
      </c>
      <c r="E14">
        <v>208</v>
      </c>
      <c r="F14" s="16">
        <f t="shared" ref="F14:F18" si="4">C14*E14</f>
        <v>156</v>
      </c>
      <c r="G14" s="17">
        <f t="shared" ref="G14:G18" si="5">D14*E14</f>
        <v>62.4</v>
      </c>
      <c r="H14" s="40">
        <f t="shared" ref="H14:H18" si="6">F14-G14</f>
        <v>93.6</v>
      </c>
    </row>
    <row r="15" spans="1:11" x14ac:dyDescent="0.3">
      <c r="A15" s="4">
        <v>17</v>
      </c>
      <c r="B15" s="5" t="s">
        <v>7</v>
      </c>
      <c r="C15" s="6">
        <f t="shared" si="3"/>
        <v>0.85000000000000009</v>
      </c>
      <c r="D15" s="6">
        <v>0.3</v>
      </c>
      <c r="E15">
        <v>208</v>
      </c>
      <c r="F15" s="16">
        <f t="shared" si="4"/>
        <v>176.8</v>
      </c>
      <c r="G15" s="17">
        <f t="shared" si="5"/>
        <v>62.4</v>
      </c>
      <c r="H15" s="40">
        <f t="shared" si="6"/>
        <v>114.4</v>
      </c>
    </row>
    <row r="16" spans="1:11" x14ac:dyDescent="0.3">
      <c r="A16" s="4">
        <v>20</v>
      </c>
      <c r="B16" s="5" t="s">
        <v>7</v>
      </c>
      <c r="C16" s="6">
        <f t="shared" si="3"/>
        <v>1</v>
      </c>
      <c r="D16" s="6">
        <v>0.3</v>
      </c>
      <c r="E16">
        <v>208</v>
      </c>
      <c r="F16" s="16">
        <f t="shared" si="4"/>
        <v>208</v>
      </c>
      <c r="G16" s="17">
        <f t="shared" si="5"/>
        <v>62.4</v>
      </c>
      <c r="H16" s="40">
        <f t="shared" si="6"/>
        <v>145.6</v>
      </c>
    </row>
    <row r="17" spans="1:8" x14ac:dyDescent="0.3">
      <c r="A17" s="4">
        <v>22</v>
      </c>
      <c r="B17" s="5" t="s">
        <v>7</v>
      </c>
      <c r="C17" s="6">
        <f t="shared" si="3"/>
        <v>1.1000000000000001</v>
      </c>
      <c r="D17" s="6">
        <v>0.3</v>
      </c>
      <c r="E17">
        <v>208</v>
      </c>
      <c r="F17" s="16">
        <f t="shared" si="4"/>
        <v>228.8</v>
      </c>
      <c r="G17" s="17">
        <f t="shared" si="5"/>
        <v>62.4</v>
      </c>
      <c r="H17" s="40">
        <f t="shared" si="6"/>
        <v>166.4</v>
      </c>
    </row>
    <row r="18" spans="1:8" ht="15" thickBot="1" x14ac:dyDescent="0.35">
      <c r="A18" s="8">
        <v>25</v>
      </c>
      <c r="B18" s="9" t="s">
        <v>7</v>
      </c>
      <c r="C18" s="10">
        <f t="shared" si="3"/>
        <v>1.25</v>
      </c>
      <c r="D18" s="10">
        <v>0.3</v>
      </c>
      <c r="E18" s="2">
        <v>208</v>
      </c>
      <c r="F18" s="18">
        <f t="shared" si="4"/>
        <v>260</v>
      </c>
      <c r="G18" s="19">
        <f t="shared" si="5"/>
        <v>62.4</v>
      </c>
      <c r="H18" s="41">
        <f t="shared" si="6"/>
        <v>197.6</v>
      </c>
    </row>
  </sheetData>
  <mergeCells count="3">
    <mergeCell ref="A1:E1"/>
    <mergeCell ref="B9:C9"/>
    <mergeCell ref="A11:D11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111AD-FA51-46EC-83DB-2A56DCA2FE7D}">
  <dimension ref="A1:K18"/>
  <sheetViews>
    <sheetView topLeftCell="B12" workbookViewId="0">
      <selection activeCell="E19" sqref="E19"/>
    </sheetView>
  </sheetViews>
  <sheetFormatPr defaultRowHeight="14.4" x14ac:dyDescent="0.3"/>
  <cols>
    <col min="1" max="1" width="13.6640625" customWidth="1"/>
    <col min="2" max="2" width="20" customWidth="1"/>
    <col min="3" max="3" width="17.88671875" customWidth="1"/>
    <col min="4" max="4" width="15.109375" customWidth="1"/>
    <col min="5" max="5" width="16.5546875" customWidth="1"/>
    <col min="6" max="6" width="18.6640625" bestFit="1" customWidth="1"/>
    <col min="7" max="7" width="19.5546875" customWidth="1"/>
    <col min="8" max="8" width="20" customWidth="1"/>
    <col min="9" max="9" width="13.33203125" customWidth="1"/>
  </cols>
  <sheetData>
    <row r="1" spans="1:11" ht="18.600000000000001" thickBot="1" x14ac:dyDescent="0.4">
      <c r="A1" s="46" t="s">
        <v>9</v>
      </c>
      <c r="B1" s="47"/>
      <c r="C1" s="47"/>
      <c r="D1" s="47"/>
      <c r="E1" s="48"/>
      <c r="H1" s="14"/>
      <c r="I1" s="14"/>
      <c r="J1" s="14"/>
      <c r="K1" s="14"/>
    </row>
    <row r="2" spans="1:11" ht="15.6" thickTop="1" thickBot="1" x14ac:dyDescent="0.35">
      <c r="A2" s="26" t="s">
        <v>0</v>
      </c>
      <c r="B2" s="27" t="s">
        <v>6</v>
      </c>
      <c r="C2" s="27" t="s">
        <v>1</v>
      </c>
      <c r="D2" s="27" t="s">
        <v>10</v>
      </c>
      <c r="E2" s="27" t="s">
        <v>2</v>
      </c>
      <c r="F2" s="28" t="s">
        <v>11</v>
      </c>
      <c r="G2" s="28" t="s">
        <v>12</v>
      </c>
      <c r="H2" s="29" t="s">
        <v>13</v>
      </c>
      <c r="I2" s="38" t="s">
        <v>14</v>
      </c>
    </row>
    <row r="3" spans="1:11" x14ac:dyDescent="0.3">
      <c r="A3" s="30">
        <v>10.1</v>
      </c>
      <c r="B3" s="31" t="s">
        <v>3</v>
      </c>
      <c r="C3" s="31" t="s">
        <v>4</v>
      </c>
      <c r="D3" s="20">
        <f>A3*0.12</f>
        <v>1.212</v>
      </c>
      <c r="E3" s="20">
        <v>0.3</v>
      </c>
      <c r="F3" s="21">
        <v>73</v>
      </c>
      <c r="G3" s="32">
        <f>F3*D3</f>
        <v>88.475999999999999</v>
      </c>
      <c r="H3" s="33">
        <f>F3*E3</f>
        <v>21.9</v>
      </c>
      <c r="I3" s="39">
        <f>G3-H3</f>
        <v>66.575999999999993</v>
      </c>
    </row>
    <row r="4" spans="1:11" x14ac:dyDescent="0.3">
      <c r="A4" s="4">
        <v>15</v>
      </c>
      <c r="B4" s="5" t="s">
        <v>3</v>
      </c>
      <c r="C4" s="5" t="s">
        <v>4</v>
      </c>
      <c r="D4" s="6">
        <f t="shared" ref="D4:D8" si="0">A4*0.12</f>
        <v>1.7999999999999998</v>
      </c>
      <c r="E4" s="6">
        <v>0.3</v>
      </c>
      <c r="F4">
        <v>73</v>
      </c>
      <c r="G4" s="16">
        <f>F4*D4</f>
        <v>131.39999999999998</v>
      </c>
      <c r="H4" s="34">
        <f t="shared" ref="H4:H8" si="1">F4*E4</f>
        <v>21.9</v>
      </c>
      <c r="I4" s="40">
        <f t="shared" ref="I4:I8" si="2">G4-H4</f>
        <v>109.49999999999997</v>
      </c>
    </row>
    <row r="5" spans="1:11" x14ac:dyDescent="0.3">
      <c r="A5" s="4">
        <v>17</v>
      </c>
      <c r="B5" s="5" t="s">
        <v>3</v>
      </c>
      <c r="C5" s="5" t="s">
        <v>4</v>
      </c>
      <c r="D5" s="6">
        <f>A5*0.12</f>
        <v>2.04</v>
      </c>
      <c r="E5" s="6">
        <v>0.3</v>
      </c>
      <c r="F5">
        <v>73</v>
      </c>
      <c r="G5" s="16">
        <f>D5*F5</f>
        <v>148.92000000000002</v>
      </c>
      <c r="H5" s="34">
        <f t="shared" si="1"/>
        <v>21.9</v>
      </c>
      <c r="I5" s="40">
        <f t="shared" si="2"/>
        <v>127.02000000000001</v>
      </c>
    </row>
    <row r="6" spans="1:11" x14ac:dyDescent="0.3">
      <c r="A6" s="4">
        <v>20</v>
      </c>
      <c r="B6" s="5" t="s">
        <v>3</v>
      </c>
      <c r="C6" s="5" t="s">
        <v>4</v>
      </c>
      <c r="D6" s="6">
        <f t="shared" si="0"/>
        <v>2.4</v>
      </c>
      <c r="E6" s="6">
        <v>0.3</v>
      </c>
      <c r="F6">
        <v>73</v>
      </c>
      <c r="G6" s="16">
        <f>D6*F6</f>
        <v>175.2</v>
      </c>
      <c r="H6" s="34">
        <f t="shared" si="1"/>
        <v>21.9</v>
      </c>
      <c r="I6" s="40">
        <f t="shared" si="2"/>
        <v>153.29999999999998</v>
      </c>
    </row>
    <row r="7" spans="1:11" x14ac:dyDescent="0.3">
      <c r="A7" s="4">
        <v>22</v>
      </c>
      <c r="B7" s="5" t="s">
        <v>3</v>
      </c>
      <c r="C7" s="5" t="s">
        <v>4</v>
      </c>
      <c r="D7" s="6">
        <f t="shared" si="0"/>
        <v>2.6399999999999997</v>
      </c>
      <c r="E7" s="6">
        <v>0.3</v>
      </c>
      <c r="F7">
        <v>73</v>
      </c>
      <c r="G7" s="16">
        <f>D7*F7</f>
        <v>192.71999999999997</v>
      </c>
      <c r="H7" s="34">
        <f t="shared" si="1"/>
        <v>21.9</v>
      </c>
      <c r="I7" s="40">
        <f t="shared" si="2"/>
        <v>170.81999999999996</v>
      </c>
    </row>
    <row r="8" spans="1:11" ht="15" thickBot="1" x14ac:dyDescent="0.35">
      <c r="A8" s="8">
        <v>25</v>
      </c>
      <c r="B8" s="9" t="s">
        <v>3</v>
      </c>
      <c r="C8" s="9" t="s">
        <v>4</v>
      </c>
      <c r="D8" s="10">
        <f t="shared" si="0"/>
        <v>3</v>
      </c>
      <c r="E8" s="10">
        <v>0.3</v>
      </c>
      <c r="F8" s="2">
        <v>73</v>
      </c>
      <c r="G8" s="18">
        <f>D8*F8</f>
        <v>219</v>
      </c>
      <c r="H8" s="35">
        <f t="shared" si="1"/>
        <v>21.9</v>
      </c>
      <c r="I8" s="41">
        <f t="shared" si="2"/>
        <v>197.1</v>
      </c>
    </row>
    <row r="9" spans="1:11" x14ac:dyDescent="0.3">
      <c r="A9" s="1"/>
      <c r="B9" s="44" t="s">
        <v>5</v>
      </c>
      <c r="C9" s="44"/>
      <c r="D9" s="2"/>
      <c r="E9" s="3"/>
    </row>
    <row r="10" spans="1:11" ht="15" thickBot="1" x14ac:dyDescent="0.35"/>
    <row r="11" spans="1:11" ht="18.600000000000001" thickBot="1" x14ac:dyDescent="0.4">
      <c r="A11" s="46" t="s">
        <v>8</v>
      </c>
      <c r="B11" s="47"/>
      <c r="C11" s="47"/>
      <c r="D11" s="48"/>
    </row>
    <row r="12" spans="1:11" ht="15.6" thickTop="1" thickBot="1" x14ac:dyDescent="0.35">
      <c r="A12" s="22" t="s">
        <v>0</v>
      </c>
      <c r="B12" s="23" t="s">
        <v>1</v>
      </c>
      <c r="C12" s="23" t="s">
        <v>10</v>
      </c>
      <c r="D12" s="23" t="s">
        <v>2</v>
      </c>
      <c r="E12" s="24" t="s">
        <v>11</v>
      </c>
      <c r="F12" s="24" t="s">
        <v>12</v>
      </c>
      <c r="G12" s="25" t="s">
        <v>13</v>
      </c>
      <c r="H12" s="38" t="s">
        <v>14</v>
      </c>
    </row>
    <row r="13" spans="1:11" x14ac:dyDescent="0.3">
      <c r="A13" s="4">
        <v>10.1</v>
      </c>
      <c r="B13" s="5" t="s">
        <v>7</v>
      </c>
      <c r="C13" s="6">
        <f>A13*0.05</f>
        <v>0.505</v>
      </c>
      <c r="D13" s="6">
        <v>0.3</v>
      </c>
      <c r="E13" s="21">
        <v>73</v>
      </c>
      <c r="F13" s="16">
        <f>C13*E13</f>
        <v>36.865000000000002</v>
      </c>
      <c r="G13" s="17">
        <f>D13*E13</f>
        <v>21.9</v>
      </c>
      <c r="H13" s="39">
        <f>F13-G13</f>
        <v>14.965000000000003</v>
      </c>
    </row>
    <row r="14" spans="1:11" x14ac:dyDescent="0.3">
      <c r="A14" s="4">
        <v>15</v>
      </c>
      <c r="B14" s="5" t="s">
        <v>7</v>
      </c>
      <c r="C14" s="6">
        <f t="shared" ref="C14:C18" si="3">A14*0.05</f>
        <v>0.75</v>
      </c>
      <c r="D14" s="6">
        <v>0.3</v>
      </c>
      <c r="E14">
        <v>73</v>
      </c>
      <c r="F14" s="16">
        <f t="shared" ref="F14:F18" si="4">C14*E14</f>
        <v>54.75</v>
      </c>
      <c r="G14" s="17">
        <f t="shared" ref="G14:G18" si="5">D14*E14</f>
        <v>21.9</v>
      </c>
      <c r="H14" s="40">
        <f t="shared" ref="H14:H18" si="6">F14-G14</f>
        <v>32.85</v>
      </c>
    </row>
    <row r="15" spans="1:11" x14ac:dyDescent="0.3">
      <c r="A15" s="4">
        <v>17</v>
      </c>
      <c r="B15" s="5" t="s">
        <v>7</v>
      </c>
      <c r="C15" s="6">
        <f t="shared" si="3"/>
        <v>0.85000000000000009</v>
      </c>
      <c r="D15" s="6">
        <v>0.3</v>
      </c>
      <c r="E15">
        <v>73</v>
      </c>
      <c r="F15" s="16">
        <f t="shared" si="4"/>
        <v>62.050000000000004</v>
      </c>
      <c r="G15" s="17">
        <f t="shared" si="5"/>
        <v>21.9</v>
      </c>
      <c r="H15" s="40">
        <f t="shared" si="6"/>
        <v>40.150000000000006</v>
      </c>
    </row>
    <row r="16" spans="1:11" x14ac:dyDescent="0.3">
      <c r="A16" s="4">
        <v>20</v>
      </c>
      <c r="B16" s="5" t="s">
        <v>7</v>
      </c>
      <c r="C16" s="6">
        <f t="shared" si="3"/>
        <v>1</v>
      </c>
      <c r="D16" s="6">
        <v>0.3</v>
      </c>
      <c r="E16">
        <v>73</v>
      </c>
      <c r="F16" s="16">
        <f t="shared" si="4"/>
        <v>73</v>
      </c>
      <c r="G16" s="17">
        <f t="shared" si="5"/>
        <v>21.9</v>
      </c>
      <c r="H16" s="40">
        <f t="shared" si="6"/>
        <v>51.1</v>
      </c>
    </row>
    <row r="17" spans="1:8" x14ac:dyDescent="0.3">
      <c r="A17" s="4">
        <v>22</v>
      </c>
      <c r="B17" s="5" t="s">
        <v>7</v>
      </c>
      <c r="C17" s="6">
        <f t="shared" si="3"/>
        <v>1.1000000000000001</v>
      </c>
      <c r="D17" s="6">
        <v>0.3</v>
      </c>
      <c r="E17">
        <v>73</v>
      </c>
      <c r="F17" s="16">
        <f t="shared" si="4"/>
        <v>80.300000000000011</v>
      </c>
      <c r="G17" s="17">
        <f t="shared" si="5"/>
        <v>21.9</v>
      </c>
      <c r="H17" s="40">
        <f t="shared" si="6"/>
        <v>58.400000000000013</v>
      </c>
    </row>
    <row r="18" spans="1:8" ht="15" thickBot="1" x14ac:dyDescent="0.35">
      <c r="A18" s="8">
        <v>25</v>
      </c>
      <c r="B18" s="9" t="s">
        <v>7</v>
      </c>
      <c r="C18" s="10">
        <f t="shared" si="3"/>
        <v>1.25</v>
      </c>
      <c r="D18" s="10">
        <v>0.3</v>
      </c>
      <c r="E18" s="2">
        <v>73</v>
      </c>
      <c r="F18" s="18">
        <f t="shared" si="4"/>
        <v>91.25</v>
      </c>
      <c r="G18" s="19">
        <f t="shared" si="5"/>
        <v>21.9</v>
      </c>
      <c r="H18" s="41">
        <f t="shared" si="6"/>
        <v>69.349999999999994</v>
      </c>
    </row>
  </sheetData>
  <mergeCells count="3">
    <mergeCell ref="A1:E1"/>
    <mergeCell ref="B9:C9"/>
    <mergeCell ref="A11:D11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EB2BB-CC11-4328-90EA-0F07C83E7722}">
  <dimension ref="A1:K18"/>
  <sheetViews>
    <sheetView topLeftCell="B1" workbookViewId="0">
      <selection activeCell="E19" sqref="E19"/>
    </sheetView>
  </sheetViews>
  <sheetFormatPr defaultRowHeight="14.4" x14ac:dyDescent="0.3"/>
  <cols>
    <col min="1" max="1" width="13.6640625" customWidth="1"/>
    <col min="2" max="2" width="20" customWidth="1"/>
    <col min="3" max="3" width="17.88671875" customWidth="1"/>
    <col min="4" max="4" width="15.109375" customWidth="1"/>
    <col min="5" max="5" width="16.5546875" customWidth="1"/>
    <col min="6" max="6" width="18.6640625" bestFit="1" customWidth="1"/>
    <col min="7" max="7" width="19.5546875" customWidth="1"/>
    <col min="8" max="8" width="20" customWidth="1"/>
    <col min="9" max="9" width="13.33203125" customWidth="1"/>
  </cols>
  <sheetData>
    <row r="1" spans="1:11" ht="18.600000000000001" thickBot="1" x14ac:dyDescent="0.4">
      <c r="A1" s="46" t="s">
        <v>9</v>
      </c>
      <c r="B1" s="47"/>
      <c r="C1" s="47"/>
      <c r="D1" s="47"/>
      <c r="E1" s="48"/>
      <c r="H1" s="14"/>
      <c r="I1" s="14"/>
      <c r="J1" s="14"/>
      <c r="K1" s="14"/>
    </row>
    <row r="2" spans="1:11" ht="15.6" thickTop="1" thickBot="1" x14ac:dyDescent="0.35">
      <c r="A2" s="26" t="s">
        <v>0</v>
      </c>
      <c r="B2" s="27" t="s">
        <v>6</v>
      </c>
      <c r="C2" s="27" t="s">
        <v>1</v>
      </c>
      <c r="D2" s="27" t="s">
        <v>10</v>
      </c>
      <c r="E2" s="27" t="s">
        <v>2</v>
      </c>
      <c r="F2" s="28" t="s">
        <v>11</v>
      </c>
      <c r="G2" s="28" t="s">
        <v>12</v>
      </c>
      <c r="H2" s="29" t="s">
        <v>13</v>
      </c>
      <c r="I2" s="38" t="s">
        <v>14</v>
      </c>
    </row>
    <row r="3" spans="1:11" x14ac:dyDescent="0.3">
      <c r="A3" s="30">
        <v>10.1</v>
      </c>
      <c r="B3" s="31" t="s">
        <v>3</v>
      </c>
      <c r="C3" s="31" t="s">
        <v>4</v>
      </c>
      <c r="D3" s="20">
        <f>A3*0.12</f>
        <v>1.212</v>
      </c>
      <c r="E3" s="20">
        <v>0.3</v>
      </c>
      <c r="F3" s="21">
        <v>183</v>
      </c>
      <c r="G3" s="32">
        <f>F3*D3</f>
        <v>221.79599999999999</v>
      </c>
      <c r="H3" s="33">
        <f>F3*E3</f>
        <v>54.9</v>
      </c>
      <c r="I3" s="39">
        <f>G3-H3</f>
        <v>166.89599999999999</v>
      </c>
    </row>
    <row r="4" spans="1:11" x14ac:dyDescent="0.3">
      <c r="A4" s="4">
        <v>15</v>
      </c>
      <c r="B4" s="5" t="s">
        <v>3</v>
      </c>
      <c r="C4" s="5" t="s">
        <v>4</v>
      </c>
      <c r="D4" s="6">
        <f t="shared" ref="D4:D8" si="0">A4*0.12</f>
        <v>1.7999999999999998</v>
      </c>
      <c r="E4" s="6">
        <v>0.3</v>
      </c>
      <c r="F4">
        <v>183</v>
      </c>
      <c r="G4" s="16">
        <f>F4*D4</f>
        <v>329.4</v>
      </c>
      <c r="H4" s="34">
        <f t="shared" ref="H4:H8" si="1">F4*E4</f>
        <v>54.9</v>
      </c>
      <c r="I4" s="40">
        <f t="shared" ref="I4:I8" si="2">G4-H4</f>
        <v>274.5</v>
      </c>
    </row>
    <row r="5" spans="1:11" x14ac:dyDescent="0.3">
      <c r="A5" s="4">
        <v>17</v>
      </c>
      <c r="B5" s="5" t="s">
        <v>3</v>
      </c>
      <c r="C5" s="5" t="s">
        <v>4</v>
      </c>
      <c r="D5" s="6">
        <f>A5*0.12</f>
        <v>2.04</v>
      </c>
      <c r="E5" s="6">
        <v>0.3</v>
      </c>
      <c r="F5">
        <v>183</v>
      </c>
      <c r="G5" s="16">
        <f>D5*F5</f>
        <v>373.32</v>
      </c>
      <c r="H5" s="34">
        <f t="shared" si="1"/>
        <v>54.9</v>
      </c>
      <c r="I5" s="40">
        <f t="shared" si="2"/>
        <v>318.42</v>
      </c>
    </row>
    <row r="6" spans="1:11" x14ac:dyDescent="0.3">
      <c r="A6" s="4">
        <v>20</v>
      </c>
      <c r="B6" s="5" t="s">
        <v>3</v>
      </c>
      <c r="C6" s="5" t="s">
        <v>4</v>
      </c>
      <c r="D6" s="6">
        <f t="shared" si="0"/>
        <v>2.4</v>
      </c>
      <c r="E6" s="6">
        <v>0.3</v>
      </c>
      <c r="F6">
        <v>183</v>
      </c>
      <c r="G6" s="16">
        <f>D6*F6</f>
        <v>439.2</v>
      </c>
      <c r="H6" s="34">
        <f t="shared" si="1"/>
        <v>54.9</v>
      </c>
      <c r="I6" s="40">
        <f t="shared" si="2"/>
        <v>384.3</v>
      </c>
    </row>
    <row r="7" spans="1:11" x14ac:dyDescent="0.3">
      <c r="A7" s="4">
        <v>22</v>
      </c>
      <c r="B7" s="5" t="s">
        <v>3</v>
      </c>
      <c r="C7" s="5" t="s">
        <v>4</v>
      </c>
      <c r="D7" s="6">
        <f t="shared" si="0"/>
        <v>2.6399999999999997</v>
      </c>
      <c r="E7" s="6">
        <v>0.3</v>
      </c>
      <c r="F7">
        <v>183</v>
      </c>
      <c r="G7" s="16">
        <f>D7*F7</f>
        <v>483.11999999999995</v>
      </c>
      <c r="H7" s="34">
        <f t="shared" si="1"/>
        <v>54.9</v>
      </c>
      <c r="I7" s="40">
        <f t="shared" si="2"/>
        <v>428.21999999999997</v>
      </c>
    </row>
    <row r="8" spans="1:11" ht="15" thickBot="1" x14ac:dyDescent="0.35">
      <c r="A8" s="8">
        <v>25</v>
      </c>
      <c r="B8" s="9" t="s">
        <v>3</v>
      </c>
      <c r="C8" s="9" t="s">
        <v>4</v>
      </c>
      <c r="D8" s="10">
        <f t="shared" si="0"/>
        <v>3</v>
      </c>
      <c r="E8" s="10">
        <v>0.3</v>
      </c>
      <c r="F8" s="2">
        <v>183</v>
      </c>
      <c r="G8" s="18">
        <f>D8*F8</f>
        <v>549</v>
      </c>
      <c r="H8" s="35">
        <f t="shared" si="1"/>
        <v>54.9</v>
      </c>
      <c r="I8" s="41">
        <f t="shared" si="2"/>
        <v>494.1</v>
      </c>
    </row>
    <row r="9" spans="1:11" x14ac:dyDescent="0.3">
      <c r="A9" s="1"/>
      <c r="B9" s="44" t="s">
        <v>5</v>
      </c>
      <c r="C9" s="44"/>
      <c r="D9" s="2"/>
      <c r="E9" s="3"/>
    </row>
    <row r="10" spans="1:11" ht="15" thickBot="1" x14ac:dyDescent="0.35"/>
    <row r="11" spans="1:11" ht="18.600000000000001" thickBot="1" x14ac:dyDescent="0.4">
      <c r="A11" s="46" t="s">
        <v>8</v>
      </c>
      <c r="B11" s="47"/>
      <c r="C11" s="47"/>
      <c r="D11" s="48"/>
    </row>
    <row r="12" spans="1:11" ht="15.6" thickTop="1" thickBot="1" x14ac:dyDescent="0.35">
      <c r="A12" s="22" t="s">
        <v>0</v>
      </c>
      <c r="B12" s="23" t="s">
        <v>1</v>
      </c>
      <c r="C12" s="23" t="s">
        <v>10</v>
      </c>
      <c r="D12" s="23" t="s">
        <v>2</v>
      </c>
      <c r="E12" s="24" t="s">
        <v>11</v>
      </c>
      <c r="F12" s="24" t="s">
        <v>12</v>
      </c>
      <c r="G12" s="25" t="s">
        <v>13</v>
      </c>
      <c r="H12" s="38" t="s">
        <v>14</v>
      </c>
    </row>
    <row r="13" spans="1:11" x14ac:dyDescent="0.3">
      <c r="A13" s="4">
        <v>10.1</v>
      </c>
      <c r="B13" s="5" t="s">
        <v>7</v>
      </c>
      <c r="C13" s="6">
        <f>A13*0.05</f>
        <v>0.505</v>
      </c>
      <c r="D13" s="6">
        <v>0.3</v>
      </c>
      <c r="E13" s="21">
        <v>183</v>
      </c>
      <c r="F13" s="16">
        <f>C13*E13</f>
        <v>92.415000000000006</v>
      </c>
      <c r="G13" s="17">
        <f>D13*E13</f>
        <v>54.9</v>
      </c>
      <c r="H13" s="39">
        <f>F13-G13</f>
        <v>37.515000000000008</v>
      </c>
    </row>
    <row r="14" spans="1:11" x14ac:dyDescent="0.3">
      <c r="A14" s="4">
        <v>15</v>
      </c>
      <c r="B14" s="5" t="s">
        <v>7</v>
      </c>
      <c r="C14" s="6">
        <f t="shared" ref="C14:C18" si="3">A14*0.05</f>
        <v>0.75</v>
      </c>
      <c r="D14" s="6">
        <v>0.3</v>
      </c>
      <c r="E14">
        <v>183</v>
      </c>
      <c r="F14" s="16">
        <f t="shared" ref="F14:F18" si="4">C14*E14</f>
        <v>137.25</v>
      </c>
      <c r="G14" s="17">
        <f t="shared" ref="G14:G18" si="5">D14*E14</f>
        <v>54.9</v>
      </c>
      <c r="H14" s="40">
        <f t="shared" ref="H14:H18" si="6">F14-G14</f>
        <v>82.35</v>
      </c>
    </row>
    <row r="15" spans="1:11" x14ac:dyDescent="0.3">
      <c r="A15" s="4">
        <v>17</v>
      </c>
      <c r="B15" s="5" t="s">
        <v>7</v>
      </c>
      <c r="C15" s="6">
        <f t="shared" si="3"/>
        <v>0.85000000000000009</v>
      </c>
      <c r="D15" s="6">
        <v>0.3</v>
      </c>
      <c r="E15">
        <v>183</v>
      </c>
      <c r="F15" s="16">
        <f t="shared" si="4"/>
        <v>155.55000000000001</v>
      </c>
      <c r="G15" s="17">
        <f t="shared" si="5"/>
        <v>54.9</v>
      </c>
      <c r="H15" s="40">
        <f t="shared" si="6"/>
        <v>100.65</v>
      </c>
    </row>
    <row r="16" spans="1:11" x14ac:dyDescent="0.3">
      <c r="A16" s="4">
        <v>20</v>
      </c>
      <c r="B16" s="5" t="s">
        <v>7</v>
      </c>
      <c r="C16" s="6">
        <f t="shared" si="3"/>
        <v>1</v>
      </c>
      <c r="D16" s="6">
        <v>0.3</v>
      </c>
      <c r="E16">
        <v>183</v>
      </c>
      <c r="F16" s="16">
        <f t="shared" si="4"/>
        <v>183</v>
      </c>
      <c r="G16" s="17">
        <f t="shared" si="5"/>
        <v>54.9</v>
      </c>
      <c r="H16" s="40">
        <f t="shared" si="6"/>
        <v>128.1</v>
      </c>
    </row>
    <row r="17" spans="1:8" x14ac:dyDescent="0.3">
      <c r="A17" s="4">
        <v>22</v>
      </c>
      <c r="B17" s="5" t="s">
        <v>7</v>
      </c>
      <c r="C17" s="6">
        <f t="shared" si="3"/>
        <v>1.1000000000000001</v>
      </c>
      <c r="D17" s="6">
        <v>0.3</v>
      </c>
      <c r="E17">
        <v>183</v>
      </c>
      <c r="F17" s="16">
        <f t="shared" si="4"/>
        <v>201.3</v>
      </c>
      <c r="G17" s="17">
        <f t="shared" si="5"/>
        <v>54.9</v>
      </c>
      <c r="H17" s="40">
        <f t="shared" si="6"/>
        <v>146.4</v>
      </c>
    </row>
    <row r="18" spans="1:8" ht="15" thickBot="1" x14ac:dyDescent="0.35">
      <c r="A18" s="8">
        <v>25</v>
      </c>
      <c r="B18" s="9" t="s">
        <v>7</v>
      </c>
      <c r="C18" s="10">
        <f t="shared" si="3"/>
        <v>1.25</v>
      </c>
      <c r="D18" s="10">
        <v>0.3</v>
      </c>
      <c r="E18" s="2">
        <v>183</v>
      </c>
      <c r="F18" s="18">
        <f t="shared" si="4"/>
        <v>228.75</v>
      </c>
      <c r="G18" s="19">
        <f t="shared" si="5"/>
        <v>54.9</v>
      </c>
      <c r="H18" s="41">
        <f t="shared" si="6"/>
        <v>173.85</v>
      </c>
    </row>
  </sheetData>
  <mergeCells count="3">
    <mergeCell ref="A1:E1"/>
    <mergeCell ref="B9:C9"/>
    <mergeCell ref="A11:D11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CCF52-A6CA-4ECC-AE25-E08AFE570C98}">
  <dimension ref="A1:K18"/>
  <sheetViews>
    <sheetView topLeftCell="B1" workbookViewId="0">
      <selection activeCell="E19" sqref="E19"/>
    </sheetView>
  </sheetViews>
  <sheetFormatPr defaultRowHeight="14.4" x14ac:dyDescent="0.3"/>
  <cols>
    <col min="1" max="1" width="13.6640625" customWidth="1"/>
    <col min="2" max="2" width="20" customWidth="1"/>
    <col min="3" max="3" width="17.88671875" customWidth="1"/>
    <col min="4" max="4" width="15.109375" customWidth="1"/>
    <col min="5" max="5" width="16.5546875" customWidth="1"/>
    <col min="6" max="6" width="18.6640625" bestFit="1" customWidth="1"/>
    <col min="7" max="7" width="19.5546875" customWidth="1"/>
    <col min="8" max="8" width="20" customWidth="1"/>
    <col min="9" max="9" width="13.33203125" customWidth="1"/>
  </cols>
  <sheetData>
    <row r="1" spans="1:11" ht="18.600000000000001" thickBot="1" x14ac:dyDescent="0.4">
      <c r="A1" s="46" t="s">
        <v>9</v>
      </c>
      <c r="B1" s="47"/>
      <c r="C1" s="47"/>
      <c r="D1" s="47"/>
      <c r="E1" s="48"/>
      <c r="H1" s="14"/>
      <c r="I1" s="14"/>
      <c r="J1" s="14"/>
      <c r="K1" s="14"/>
    </row>
    <row r="2" spans="1:11" ht="15.6" thickTop="1" thickBot="1" x14ac:dyDescent="0.35">
      <c r="A2" s="26" t="s">
        <v>0</v>
      </c>
      <c r="B2" s="27" t="s">
        <v>6</v>
      </c>
      <c r="C2" s="27" t="s">
        <v>1</v>
      </c>
      <c r="D2" s="27" t="s">
        <v>10</v>
      </c>
      <c r="E2" s="27" t="s">
        <v>2</v>
      </c>
      <c r="F2" s="28" t="s">
        <v>11</v>
      </c>
      <c r="G2" s="28" t="s">
        <v>12</v>
      </c>
      <c r="H2" s="29" t="s">
        <v>13</v>
      </c>
      <c r="I2" s="38" t="s">
        <v>14</v>
      </c>
    </row>
    <row r="3" spans="1:11" x14ac:dyDescent="0.3">
      <c r="A3" s="30">
        <v>10.1</v>
      </c>
      <c r="B3" s="31" t="s">
        <v>3</v>
      </c>
      <c r="C3" s="31" t="s">
        <v>4</v>
      </c>
      <c r="D3" s="20">
        <f>A3*0.12</f>
        <v>1.212</v>
      </c>
      <c r="E3" s="20">
        <v>0.3</v>
      </c>
      <c r="F3" s="21">
        <v>2255</v>
      </c>
      <c r="G3" s="32">
        <f>F3*D3</f>
        <v>2733.06</v>
      </c>
      <c r="H3" s="33">
        <f>F3*E3</f>
        <v>676.5</v>
      </c>
      <c r="I3" s="39">
        <f>G3-H3</f>
        <v>2056.56</v>
      </c>
    </row>
    <row r="4" spans="1:11" x14ac:dyDescent="0.3">
      <c r="A4" s="4">
        <v>15</v>
      </c>
      <c r="B4" s="5" t="s">
        <v>3</v>
      </c>
      <c r="C4" s="5" t="s">
        <v>4</v>
      </c>
      <c r="D4" s="6">
        <f t="shared" ref="D4:D8" si="0">A4*0.12</f>
        <v>1.7999999999999998</v>
      </c>
      <c r="E4" s="6">
        <v>0.3</v>
      </c>
      <c r="F4">
        <v>2255</v>
      </c>
      <c r="G4" s="16">
        <f>F4*D4</f>
        <v>4058.9999999999995</v>
      </c>
      <c r="H4" s="34">
        <f t="shared" ref="H4:H8" si="1">F4*E4</f>
        <v>676.5</v>
      </c>
      <c r="I4" s="40">
        <f t="shared" ref="I4:I8" si="2">G4-H4</f>
        <v>3382.4999999999995</v>
      </c>
    </row>
    <row r="5" spans="1:11" x14ac:dyDescent="0.3">
      <c r="A5" s="4">
        <v>17</v>
      </c>
      <c r="B5" s="5" t="s">
        <v>3</v>
      </c>
      <c r="C5" s="5" t="s">
        <v>4</v>
      </c>
      <c r="D5" s="6">
        <f>A5*0.12</f>
        <v>2.04</v>
      </c>
      <c r="E5" s="6">
        <v>0.3</v>
      </c>
      <c r="F5">
        <v>2255</v>
      </c>
      <c r="G5" s="16">
        <f>D5*F5</f>
        <v>4600.2</v>
      </c>
      <c r="H5" s="34">
        <f t="shared" si="1"/>
        <v>676.5</v>
      </c>
      <c r="I5" s="40">
        <f t="shared" si="2"/>
        <v>3923.7</v>
      </c>
    </row>
    <row r="6" spans="1:11" x14ac:dyDescent="0.3">
      <c r="A6" s="4">
        <v>20</v>
      </c>
      <c r="B6" s="5" t="s">
        <v>3</v>
      </c>
      <c r="C6" s="5" t="s">
        <v>4</v>
      </c>
      <c r="D6" s="6">
        <f t="shared" si="0"/>
        <v>2.4</v>
      </c>
      <c r="E6" s="6">
        <v>0.3</v>
      </c>
      <c r="F6">
        <v>2255</v>
      </c>
      <c r="G6" s="16">
        <f>D6*F6</f>
        <v>5412</v>
      </c>
      <c r="H6" s="34">
        <f t="shared" si="1"/>
        <v>676.5</v>
      </c>
      <c r="I6" s="40">
        <f t="shared" si="2"/>
        <v>4735.5</v>
      </c>
    </row>
    <row r="7" spans="1:11" x14ac:dyDescent="0.3">
      <c r="A7" s="4">
        <v>22</v>
      </c>
      <c r="B7" s="5" t="s">
        <v>3</v>
      </c>
      <c r="C7" s="5" t="s">
        <v>4</v>
      </c>
      <c r="D7" s="6">
        <f t="shared" si="0"/>
        <v>2.6399999999999997</v>
      </c>
      <c r="E7" s="6">
        <v>0.3</v>
      </c>
      <c r="F7">
        <v>2255</v>
      </c>
      <c r="G7" s="16">
        <f>D7*F7</f>
        <v>5953.1999999999989</v>
      </c>
      <c r="H7" s="34">
        <f t="shared" si="1"/>
        <v>676.5</v>
      </c>
      <c r="I7" s="40">
        <f t="shared" si="2"/>
        <v>5276.6999999999989</v>
      </c>
    </row>
    <row r="8" spans="1:11" ht="15" thickBot="1" x14ac:dyDescent="0.35">
      <c r="A8" s="8">
        <v>25</v>
      </c>
      <c r="B8" s="9" t="s">
        <v>3</v>
      </c>
      <c r="C8" s="9" t="s">
        <v>4</v>
      </c>
      <c r="D8" s="10">
        <f t="shared" si="0"/>
        <v>3</v>
      </c>
      <c r="E8" s="10">
        <v>0.3</v>
      </c>
      <c r="F8" s="2">
        <v>2255</v>
      </c>
      <c r="G8" s="18">
        <f>D8*F8</f>
        <v>6765</v>
      </c>
      <c r="H8" s="35">
        <f t="shared" si="1"/>
        <v>676.5</v>
      </c>
      <c r="I8" s="41">
        <f t="shared" si="2"/>
        <v>6088.5</v>
      </c>
    </row>
    <row r="9" spans="1:11" x14ac:dyDescent="0.3">
      <c r="A9" s="1"/>
      <c r="B9" s="44" t="s">
        <v>5</v>
      </c>
      <c r="C9" s="44"/>
      <c r="D9" s="2"/>
      <c r="E9" s="3"/>
    </row>
    <row r="10" spans="1:11" ht="15" thickBot="1" x14ac:dyDescent="0.35"/>
    <row r="11" spans="1:11" ht="18.600000000000001" thickBot="1" x14ac:dyDescent="0.4">
      <c r="A11" s="46" t="s">
        <v>8</v>
      </c>
      <c r="B11" s="47"/>
      <c r="C11" s="47"/>
      <c r="D11" s="48"/>
    </row>
    <row r="12" spans="1:11" ht="15.6" thickTop="1" thickBot="1" x14ac:dyDescent="0.35">
      <c r="A12" s="22" t="s">
        <v>0</v>
      </c>
      <c r="B12" s="23" t="s">
        <v>1</v>
      </c>
      <c r="C12" s="23" t="s">
        <v>10</v>
      </c>
      <c r="D12" s="23" t="s">
        <v>2</v>
      </c>
      <c r="E12" s="24" t="s">
        <v>11</v>
      </c>
      <c r="F12" s="24" t="s">
        <v>12</v>
      </c>
      <c r="G12" s="25" t="s">
        <v>13</v>
      </c>
      <c r="H12" s="38" t="s">
        <v>14</v>
      </c>
    </row>
    <row r="13" spans="1:11" x14ac:dyDescent="0.3">
      <c r="A13" s="4">
        <v>10.1</v>
      </c>
      <c r="B13" s="5" t="s">
        <v>7</v>
      </c>
      <c r="C13" s="6">
        <f>A13*0.05</f>
        <v>0.505</v>
      </c>
      <c r="D13" s="6">
        <v>0.3</v>
      </c>
      <c r="E13" s="21">
        <v>2255</v>
      </c>
      <c r="F13" s="16">
        <f>C13*E13</f>
        <v>1138.7750000000001</v>
      </c>
      <c r="G13" s="17">
        <f>D13*E13</f>
        <v>676.5</v>
      </c>
      <c r="H13" s="39">
        <f>F13-G13</f>
        <v>462.27500000000009</v>
      </c>
    </row>
    <row r="14" spans="1:11" x14ac:dyDescent="0.3">
      <c r="A14" s="4">
        <v>15</v>
      </c>
      <c r="B14" s="5" t="s">
        <v>7</v>
      </c>
      <c r="C14" s="6">
        <f t="shared" ref="C14:C18" si="3">A14*0.05</f>
        <v>0.75</v>
      </c>
      <c r="D14" s="6">
        <v>0.3</v>
      </c>
      <c r="E14">
        <v>2255</v>
      </c>
      <c r="F14" s="16">
        <f t="shared" ref="F14:F18" si="4">C14*E14</f>
        <v>1691.25</v>
      </c>
      <c r="G14" s="17">
        <f t="shared" ref="G14:G18" si="5">D14*E14</f>
        <v>676.5</v>
      </c>
      <c r="H14" s="40">
        <f t="shared" ref="H14:H18" si="6">F14-G14</f>
        <v>1014.75</v>
      </c>
    </row>
    <row r="15" spans="1:11" x14ac:dyDescent="0.3">
      <c r="A15" s="4">
        <v>17</v>
      </c>
      <c r="B15" s="5" t="s">
        <v>7</v>
      </c>
      <c r="C15" s="6">
        <f t="shared" si="3"/>
        <v>0.85000000000000009</v>
      </c>
      <c r="D15" s="6">
        <v>0.3</v>
      </c>
      <c r="E15">
        <v>2255</v>
      </c>
      <c r="F15" s="16">
        <f t="shared" si="4"/>
        <v>1916.7500000000002</v>
      </c>
      <c r="G15" s="17">
        <f t="shared" si="5"/>
        <v>676.5</v>
      </c>
      <c r="H15" s="40">
        <f t="shared" si="6"/>
        <v>1240.2500000000002</v>
      </c>
    </row>
    <row r="16" spans="1:11" x14ac:dyDescent="0.3">
      <c r="A16" s="4">
        <v>20</v>
      </c>
      <c r="B16" s="5" t="s">
        <v>7</v>
      </c>
      <c r="C16" s="6">
        <f t="shared" si="3"/>
        <v>1</v>
      </c>
      <c r="D16" s="6">
        <v>0.3</v>
      </c>
      <c r="E16">
        <v>2255</v>
      </c>
      <c r="F16" s="16">
        <f t="shared" si="4"/>
        <v>2255</v>
      </c>
      <c r="G16" s="17">
        <f t="shared" si="5"/>
        <v>676.5</v>
      </c>
      <c r="H16" s="40">
        <f t="shared" si="6"/>
        <v>1578.5</v>
      </c>
    </row>
    <row r="17" spans="1:8" x14ac:dyDescent="0.3">
      <c r="A17" s="4">
        <v>22</v>
      </c>
      <c r="B17" s="5" t="s">
        <v>7</v>
      </c>
      <c r="C17" s="6">
        <f t="shared" si="3"/>
        <v>1.1000000000000001</v>
      </c>
      <c r="D17" s="6">
        <v>0.3</v>
      </c>
      <c r="E17">
        <v>2255</v>
      </c>
      <c r="F17" s="16">
        <f t="shared" si="4"/>
        <v>2480.5</v>
      </c>
      <c r="G17" s="17">
        <f t="shared" si="5"/>
        <v>676.5</v>
      </c>
      <c r="H17" s="40">
        <f t="shared" si="6"/>
        <v>1804</v>
      </c>
    </row>
    <row r="18" spans="1:8" ht="15" thickBot="1" x14ac:dyDescent="0.35">
      <c r="A18" s="8">
        <v>25</v>
      </c>
      <c r="B18" s="9" t="s">
        <v>7</v>
      </c>
      <c r="C18" s="10">
        <f t="shared" si="3"/>
        <v>1.25</v>
      </c>
      <c r="D18" s="10">
        <v>0.3</v>
      </c>
      <c r="E18" s="2">
        <v>2255</v>
      </c>
      <c r="F18" s="18">
        <f t="shared" si="4"/>
        <v>2818.75</v>
      </c>
      <c r="G18" s="19">
        <f t="shared" si="5"/>
        <v>676.5</v>
      </c>
      <c r="H18" s="41">
        <f t="shared" si="6"/>
        <v>2142.25</v>
      </c>
    </row>
  </sheetData>
  <mergeCells count="3">
    <mergeCell ref="A1:E1"/>
    <mergeCell ref="B9:C9"/>
    <mergeCell ref="A11:D11"/>
  </mergeCell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82688-0395-4F97-AA41-5CC8C5DDE2F0}">
  <dimension ref="A1:K18"/>
  <sheetViews>
    <sheetView workbookViewId="0">
      <selection activeCell="E19" sqref="E19"/>
    </sheetView>
  </sheetViews>
  <sheetFormatPr defaultRowHeight="14.4" x14ac:dyDescent="0.3"/>
  <cols>
    <col min="1" max="1" width="13.6640625" customWidth="1"/>
    <col min="2" max="2" width="20" customWidth="1"/>
    <col min="3" max="3" width="17.88671875" customWidth="1"/>
    <col min="4" max="4" width="15.109375" customWidth="1"/>
    <col min="5" max="5" width="16.5546875" customWidth="1"/>
    <col min="6" max="6" width="18.6640625" bestFit="1" customWidth="1"/>
    <col min="7" max="7" width="19.5546875" customWidth="1"/>
    <col min="8" max="8" width="20" customWidth="1"/>
    <col min="9" max="9" width="13.33203125" customWidth="1"/>
  </cols>
  <sheetData>
    <row r="1" spans="1:11" ht="18.600000000000001" thickBot="1" x14ac:dyDescent="0.4">
      <c r="A1" s="46" t="s">
        <v>9</v>
      </c>
      <c r="B1" s="47"/>
      <c r="C1" s="47"/>
      <c r="D1" s="47"/>
      <c r="E1" s="48"/>
      <c r="H1" s="14"/>
      <c r="I1" s="14"/>
      <c r="J1" s="14"/>
      <c r="K1" s="14"/>
    </row>
    <row r="2" spans="1:11" ht="15.6" thickTop="1" thickBot="1" x14ac:dyDescent="0.35">
      <c r="A2" s="26" t="s">
        <v>0</v>
      </c>
      <c r="B2" s="27" t="s">
        <v>6</v>
      </c>
      <c r="C2" s="27" t="s">
        <v>1</v>
      </c>
      <c r="D2" s="27" t="s">
        <v>10</v>
      </c>
      <c r="E2" s="27" t="s">
        <v>2</v>
      </c>
      <c r="F2" s="28" t="s">
        <v>11</v>
      </c>
      <c r="G2" s="28" t="s">
        <v>12</v>
      </c>
      <c r="H2" s="29" t="s">
        <v>13</v>
      </c>
      <c r="I2" s="38" t="s">
        <v>14</v>
      </c>
    </row>
    <row r="3" spans="1:11" x14ac:dyDescent="0.3">
      <c r="A3" s="30">
        <v>10.1</v>
      </c>
      <c r="B3" s="31" t="s">
        <v>3</v>
      </c>
      <c r="C3" s="31" t="s">
        <v>4</v>
      </c>
      <c r="D3" s="20">
        <f>A3*0.12</f>
        <v>1.212</v>
      </c>
      <c r="E3" s="20">
        <v>0.3</v>
      </c>
      <c r="F3" s="21">
        <v>2282</v>
      </c>
      <c r="G3" s="32">
        <f>F3*D3</f>
        <v>2765.7840000000001</v>
      </c>
      <c r="H3" s="33">
        <f>F3*E3</f>
        <v>684.6</v>
      </c>
      <c r="I3" s="39">
        <f>G3-H3</f>
        <v>2081.1840000000002</v>
      </c>
    </row>
    <row r="4" spans="1:11" x14ac:dyDescent="0.3">
      <c r="A4" s="4">
        <v>15</v>
      </c>
      <c r="B4" s="5" t="s">
        <v>3</v>
      </c>
      <c r="C4" s="5" t="s">
        <v>4</v>
      </c>
      <c r="D4" s="6">
        <f t="shared" ref="D4:D8" si="0">A4*0.12</f>
        <v>1.7999999999999998</v>
      </c>
      <c r="E4" s="6">
        <v>0.3</v>
      </c>
      <c r="F4">
        <v>2282</v>
      </c>
      <c r="G4" s="16">
        <f>F4*D4</f>
        <v>4107.5999999999995</v>
      </c>
      <c r="H4" s="34">
        <f t="shared" ref="H4:H8" si="1">F4*E4</f>
        <v>684.6</v>
      </c>
      <c r="I4" s="40">
        <f t="shared" ref="I4:I8" si="2">G4-H4</f>
        <v>3422.9999999999995</v>
      </c>
    </row>
    <row r="5" spans="1:11" x14ac:dyDescent="0.3">
      <c r="A5" s="4">
        <v>17</v>
      </c>
      <c r="B5" s="5" t="s">
        <v>3</v>
      </c>
      <c r="C5" s="5" t="s">
        <v>4</v>
      </c>
      <c r="D5" s="6">
        <f>A5*0.12</f>
        <v>2.04</v>
      </c>
      <c r="E5" s="6">
        <v>0.3</v>
      </c>
      <c r="F5">
        <v>2282</v>
      </c>
      <c r="G5" s="16">
        <f>D5*F5</f>
        <v>4655.28</v>
      </c>
      <c r="H5" s="34">
        <f t="shared" si="1"/>
        <v>684.6</v>
      </c>
      <c r="I5" s="40">
        <f t="shared" si="2"/>
        <v>3970.68</v>
      </c>
    </row>
    <row r="6" spans="1:11" x14ac:dyDescent="0.3">
      <c r="A6" s="4">
        <v>20</v>
      </c>
      <c r="B6" s="5" t="s">
        <v>3</v>
      </c>
      <c r="C6" s="5" t="s">
        <v>4</v>
      </c>
      <c r="D6" s="6">
        <f t="shared" si="0"/>
        <v>2.4</v>
      </c>
      <c r="E6" s="6">
        <v>0.3</v>
      </c>
      <c r="F6">
        <v>2282</v>
      </c>
      <c r="G6" s="16">
        <f>D6*F6</f>
        <v>5476.8</v>
      </c>
      <c r="H6" s="34">
        <f t="shared" si="1"/>
        <v>684.6</v>
      </c>
      <c r="I6" s="40">
        <f t="shared" si="2"/>
        <v>4792.2</v>
      </c>
    </row>
    <row r="7" spans="1:11" x14ac:dyDescent="0.3">
      <c r="A7" s="4">
        <v>22</v>
      </c>
      <c r="B7" s="5" t="s">
        <v>3</v>
      </c>
      <c r="C7" s="5" t="s">
        <v>4</v>
      </c>
      <c r="D7" s="6">
        <f t="shared" si="0"/>
        <v>2.6399999999999997</v>
      </c>
      <c r="E7" s="6">
        <v>0.3</v>
      </c>
      <c r="F7">
        <v>2282</v>
      </c>
      <c r="G7" s="16">
        <f>D7*F7</f>
        <v>6024.48</v>
      </c>
      <c r="H7" s="34">
        <f t="shared" si="1"/>
        <v>684.6</v>
      </c>
      <c r="I7" s="40">
        <f t="shared" si="2"/>
        <v>5339.8799999999992</v>
      </c>
    </row>
    <row r="8" spans="1:11" ht="15" thickBot="1" x14ac:dyDescent="0.35">
      <c r="A8" s="8">
        <v>25</v>
      </c>
      <c r="B8" s="9" t="s">
        <v>3</v>
      </c>
      <c r="C8" s="9" t="s">
        <v>4</v>
      </c>
      <c r="D8" s="10">
        <f t="shared" si="0"/>
        <v>3</v>
      </c>
      <c r="E8" s="10">
        <v>0.3</v>
      </c>
      <c r="F8" s="2">
        <v>2282</v>
      </c>
      <c r="G8" s="18">
        <f>D8*F8</f>
        <v>6846</v>
      </c>
      <c r="H8" s="35">
        <f t="shared" si="1"/>
        <v>684.6</v>
      </c>
      <c r="I8" s="41">
        <f t="shared" si="2"/>
        <v>6161.4</v>
      </c>
    </row>
    <row r="9" spans="1:11" x14ac:dyDescent="0.3">
      <c r="A9" s="1"/>
      <c r="B9" s="44" t="s">
        <v>5</v>
      </c>
      <c r="C9" s="44"/>
      <c r="D9" s="2"/>
      <c r="E9" s="3"/>
    </row>
    <row r="10" spans="1:11" ht="15" thickBot="1" x14ac:dyDescent="0.35"/>
    <row r="11" spans="1:11" ht="18.600000000000001" thickBot="1" x14ac:dyDescent="0.4">
      <c r="A11" s="46" t="s">
        <v>8</v>
      </c>
      <c r="B11" s="47"/>
      <c r="C11" s="47"/>
      <c r="D11" s="48"/>
    </row>
    <row r="12" spans="1:11" ht="15.6" thickTop="1" thickBot="1" x14ac:dyDescent="0.35">
      <c r="A12" s="22" t="s">
        <v>0</v>
      </c>
      <c r="B12" s="23" t="s">
        <v>1</v>
      </c>
      <c r="C12" s="23" t="s">
        <v>10</v>
      </c>
      <c r="D12" s="23" t="s">
        <v>2</v>
      </c>
      <c r="E12" s="24" t="s">
        <v>11</v>
      </c>
      <c r="F12" s="24" t="s">
        <v>12</v>
      </c>
      <c r="G12" s="25" t="s">
        <v>13</v>
      </c>
      <c r="H12" s="38" t="s">
        <v>14</v>
      </c>
    </row>
    <row r="13" spans="1:11" x14ac:dyDescent="0.3">
      <c r="A13" s="4">
        <v>10.1</v>
      </c>
      <c r="B13" s="5" t="s">
        <v>7</v>
      </c>
      <c r="C13" s="6">
        <f>A13*0.05</f>
        <v>0.505</v>
      </c>
      <c r="D13" s="6">
        <v>0.3</v>
      </c>
      <c r="E13" s="21">
        <v>2282</v>
      </c>
      <c r="F13" s="16">
        <f>C13*E13</f>
        <v>1152.4100000000001</v>
      </c>
      <c r="G13" s="17">
        <f>D13*E13</f>
        <v>684.6</v>
      </c>
      <c r="H13" s="39">
        <f>F13-G13</f>
        <v>467.81000000000006</v>
      </c>
    </row>
    <row r="14" spans="1:11" x14ac:dyDescent="0.3">
      <c r="A14" s="4">
        <v>15</v>
      </c>
      <c r="B14" s="5" t="s">
        <v>7</v>
      </c>
      <c r="C14" s="6">
        <f t="shared" ref="C14:C18" si="3">A14*0.05</f>
        <v>0.75</v>
      </c>
      <c r="D14" s="6">
        <v>0.3</v>
      </c>
      <c r="E14">
        <v>2282</v>
      </c>
      <c r="F14" s="16">
        <f t="shared" ref="F14:F18" si="4">C14*E14</f>
        <v>1711.5</v>
      </c>
      <c r="G14" s="17">
        <f t="shared" ref="G14:G18" si="5">D14*E14</f>
        <v>684.6</v>
      </c>
      <c r="H14" s="40">
        <f t="shared" ref="H14:H18" si="6">F14-G14</f>
        <v>1026.9000000000001</v>
      </c>
    </row>
    <row r="15" spans="1:11" x14ac:dyDescent="0.3">
      <c r="A15" s="4">
        <v>17</v>
      </c>
      <c r="B15" s="5" t="s">
        <v>7</v>
      </c>
      <c r="C15" s="6">
        <f t="shared" si="3"/>
        <v>0.85000000000000009</v>
      </c>
      <c r="D15" s="6">
        <v>0.3</v>
      </c>
      <c r="E15">
        <v>2282</v>
      </c>
      <c r="F15" s="16">
        <f t="shared" si="4"/>
        <v>1939.7000000000003</v>
      </c>
      <c r="G15" s="17">
        <f t="shared" si="5"/>
        <v>684.6</v>
      </c>
      <c r="H15" s="40">
        <f t="shared" si="6"/>
        <v>1255.1000000000004</v>
      </c>
    </row>
    <row r="16" spans="1:11" x14ac:dyDescent="0.3">
      <c r="A16" s="4">
        <v>20</v>
      </c>
      <c r="B16" s="5" t="s">
        <v>7</v>
      </c>
      <c r="C16" s="6">
        <f t="shared" si="3"/>
        <v>1</v>
      </c>
      <c r="D16" s="6">
        <v>0.3</v>
      </c>
      <c r="E16">
        <v>2282</v>
      </c>
      <c r="F16" s="16">
        <f t="shared" si="4"/>
        <v>2282</v>
      </c>
      <c r="G16" s="17">
        <f t="shared" si="5"/>
        <v>684.6</v>
      </c>
      <c r="H16" s="40">
        <f t="shared" si="6"/>
        <v>1597.4</v>
      </c>
    </row>
    <row r="17" spans="1:8" x14ac:dyDescent="0.3">
      <c r="A17" s="4">
        <v>22</v>
      </c>
      <c r="B17" s="5" t="s">
        <v>7</v>
      </c>
      <c r="C17" s="6">
        <f t="shared" si="3"/>
        <v>1.1000000000000001</v>
      </c>
      <c r="D17" s="6">
        <v>0.3</v>
      </c>
      <c r="E17">
        <v>2282</v>
      </c>
      <c r="F17" s="16">
        <f t="shared" si="4"/>
        <v>2510.2000000000003</v>
      </c>
      <c r="G17" s="17">
        <f t="shared" si="5"/>
        <v>684.6</v>
      </c>
      <c r="H17" s="40">
        <f t="shared" si="6"/>
        <v>1825.6000000000004</v>
      </c>
    </row>
    <row r="18" spans="1:8" ht="15" thickBot="1" x14ac:dyDescent="0.35">
      <c r="A18" s="8">
        <v>25</v>
      </c>
      <c r="B18" s="9" t="s">
        <v>7</v>
      </c>
      <c r="C18" s="10">
        <f t="shared" si="3"/>
        <v>1.25</v>
      </c>
      <c r="D18" s="10">
        <v>0.3</v>
      </c>
      <c r="E18" s="2">
        <v>2282</v>
      </c>
      <c r="F18" s="18">
        <f t="shared" si="4"/>
        <v>2852.5</v>
      </c>
      <c r="G18" s="19">
        <f t="shared" si="5"/>
        <v>684.6</v>
      </c>
      <c r="H18" s="41">
        <f t="shared" si="6"/>
        <v>2167.9</v>
      </c>
    </row>
  </sheetData>
  <mergeCells count="3">
    <mergeCell ref="A1:E1"/>
    <mergeCell ref="B9:C9"/>
    <mergeCell ref="A11:D1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945E6-7D28-4341-9762-F9BF11A72A48}">
  <dimension ref="A1:K18"/>
  <sheetViews>
    <sheetView topLeftCell="F1" workbookViewId="0">
      <selection activeCell="H12" sqref="H12:H18"/>
    </sheetView>
  </sheetViews>
  <sheetFormatPr defaultRowHeight="14.4" x14ac:dyDescent="0.3"/>
  <cols>
    <col min="1" max="1" width="13.6640625" customWidth="1"/>
    <col min="2" max="2" width="20" customWidth="1"/>
    <col min="3" max="3" width="17.88671875" customWidth="1"/>
    <col min="4" max="4" width="15.109375" customWidth="1"/>
    <col min="5" max="5" width="16.5546875" customWidth="1"/>
    <col min="6" max="6" width="18.6640625" bestFit="1" customWidth="1"/>
    <col min="7" max="7" width="19.5546875" customWidth="1"/>
    <col min="8" max="8" width="20" customWidth="1"/>
    <col min="9" max="9" width="14.109375" customWidth="1"/>
  </cols>
  <sheetData>
    <row r="1" spans="1:11" ht="18.600000000000001" thickBot="1" x14ac:dyDescent="0.4">
      <c r="A1" s="46" t="s">
        <v>9</v>
      </c>
      <c r="B1" s="47"/>
      <c r="C1" s="47"/>
      <c r="D1" s="47"/>
      <c r="E1" s="48"/>
      <c r="H1" s="14"/>
      <c r="I1" s="14"/>
      <c r="J1" s="14"/>
      <c r="K1" s="14"/>
    </row>
    <row r="2" spans="1:11" ht="15.6" thickTop="1" thickBot="1" x14ac:dyDescent="0.35">
      <c r="A2" s="26" t="s">
        <v>0</v>
      </c>
      <c r="B2" s="27" t="s">
        <v>6</v>
      </c>
      <c r="C2" s="27" t="s">
        <v>1</v>
      </c>
      <c r="D2" s="27" t="s">
        <v>10</v>
      </c>
      <c r="E2" s="27" t="s">
        <v>2</v>
      </c>
      <c r="F2" s="28" t="s">
        <v>11</v>
      </c>
      <c r="G2" s="28" t="s">
        <v>12</v>
      </c>
      <c r="H2" s="29" t="s">
        <v>13</v>
      </c>
      <c r="I2" s="38" t="s">
        <v>14</v>
      </c>
    </row>
    <row r="3" spans="1:11" x14ac:dyDescent="0.3">
      <c r="A3" s="30">
        <v>10.1</v>
      </c>
      <c r="B3" s="31" t="s">
        <v>3</v>
      </c>
      <c r="C3" s="31" t="s">
        <v>4</v>
      </c>
      <c r="D3" s="20">
        <f>A3*0.12</f>
        <v>1.212</v>
      </c>
      <c r="E3" s="20">
        <v>0.3</v>
      </c>
      <c r="F3" s="21">
        <v>166</v>
      </c>
      <c r="G3" s="32">
        <f>F3*D3</f>
        <v>201.19200000000001</v>
      </c>
      <c r="H3" s="33">
        <f>F3*E3</f>
        <v>49.8</v>
      </c>
      <c r="I3" s="39">
        <f>G3-H3</f>
        <v>151.392</v>
      </c>
    </row>
    <row r="4" spans="1:11" x14ac:dyDescent="0.3">
      <c r="A4" s="4">
        <v>15</v>
      </c>
      <c r="B4" s="5" t="s">
        <v>3</v>
      </c>
      <c r="C4" s="5" t="s">
        <v>4</v>
      </c>
      <c r="D4" s="6">
        <f t="shared" ref="D4:D8" si="0">A4*0.12</f>
        <v>1.7999999999999998</v>
      </c>
      <c r="E4" s="6">
        <v>0.3</v>
      </c>
      <c r="F4">
        <v>166</v>
      </c>
      <c r="G4" s="16">
        <f>F4*D4</f>
        <v>298.79999999999995</v>
      </c>
      <c r="H4" s="34">
        <f t="shared" ref="H4:H8" si="1">F4*E4</f>
        <v>49.8</v>
      </c>
      <c r="I4" s="40">
        <f t="shared" ref="I4:I8" si="2">G4-H4</f>
        <v>248.99999999999994</v>
      </c>
    </row>
    <row r="5" spans="1:11" x14ac:dyDescent="0.3">
      <c r="A5" s="4">
        <v>17</v>
      </c>
      <c r="B5" s="5" t="s">
        <v>3</v>
      </c>
      <c r="C5" s="5" t="s">
        <v>4</v>
      </c>
      <c r="D5" s="6">
        <f>A5*0.12</f>
        <v>2.04</v>
      </c>
      <c r="E5" s="6">
        <v>0.3</v>
      </c>
      <c r="F5">
        <v>166</v>
      </c>
      <c r="G5" s="16">
        <f>D5*F5</f>
        <v>338.64</v>
      </c>
      <c r="H5" s="34">
        <f t="shared" si="1"/>
        <v>49.8</v>
      </c>
      <c r="I5" s="40">
        <f t="shared" si="2"/>
        <v>288.83999999999997</v>
      </c>
    </row>
    <row r="6" spans="1:11" x14ac:dyDescent="0.3">
      <c r="A6" s="4">
        <v>20</v>
      </c>
      <c r="B6" s="5" t="s">
        <v>3</v>
      </c>
      <c r="C6" s="5" t="s">
        <v>4</v>
      </c>
      <c r="D6" s="6">
        <f t="shared" si="0"/>
        <v>2.4</v>
      </c>
      <c r="E6" s="6">
        <v>0.3</v>
      </c>
      <c r="F6">
        <v>166</v>
      </c>
      <c r="G6" s="16">
        <f>D6*F6</f>
        <v>398.4</v>
      </c>
      <c r="H6" s="34">
        <f t="shared" si="1"/>
        <v>49.8</v>
      </c>
      <c r="I6" s="40">
        <f t="shared" si="2"/>
        <v>348.59999999999997</v>
      </c>
    </row>
    <row r="7" spans="1:11" x14ac:dyDescent="0.3">
      <c r="A7" s="4">
        <v>22</v>
      </c>
      <c r="B7" s="5" t="s">
        <v>3</v>
      </c>
      <c r="C7" s="5" t="s">
        <v>4</v>
      </c>
      <c r="D7" s="6">
        <f t="shared" si="0"/>
        <v>2.6399999999999997</v>
      </c>
      <c r="E7" s="6">
        <v>0.3</v>
      </c>
      <c r="F7">
        <v>166</v>
      </c>
      <c r="G7" s="16">
        <f>D7*F7</f>
        <v>438.23999999999995</v>
      </c>
      <c r="H7" s="34">
        <f t="shared" si="1"/>
        <v>49.8</v>
      </c>
      <c r="I7" s="40">
        <f t="shared" si="2"/>
        <v>388.43999999999994</v>
      </c>
    </row>
    <row r="8" spans="1:11" ht="15" thickBot="1" x14ac:dyDescent="0.35">
      <c r="A8" s="8">
        <v>25</v>
      </c>
      <c r="B8" s="9" t="s">
        <v>3</v>
      </c>
      <c r="C8" s="9" t="s">
        <v>4</v>
      </c>
      <c r="D8" s="10">
        <f t="shared" si="0"/>
        <v>3</v>
      </c>
      <c r="E8" s="10">
        <v>0.3</v>
      </c>
      <c r="F8" s="2">
        <v>166</v>
      </c>
      <c r="G8" s="18">
        <f>D8*F8</f>
        <v>498</v>
      </c>
      <c r="H8" s="35">
        <f t="shared" si="1"/>
        <v>49.8</v>
      </c>
      <c r="I8" s="41">
        <f t="shared" si="2"/>
        <v>448.2</v>
      </c>
    </row>
    <row r="9" spans="1:11" x14ac:dyDescent="0.3">
      <c r="A9" s="1"/>
      <c r="B9" s="44" t="s">
        <v>5</v>
      </c>
      <c r="C9" s="44"/>
      <c r="D9" s="2"/>
      <c r="E9" s="3"/>
    </row>
    <row r="10" spans="1:11" ht="15" thickBot="1" x14ac:dyDescent="0.35"/>
    <row r="11" spans="1:11" ht="18.600000000000001" thickBot="1" x14ac:dyDescent="0.4">
      <c r="A11" s="46" t="s">
        <v>8</v>
      </c>
      <c r="B11" s="47"/>
      <c r="C11" s="47"/>
      <c r="D11" s="48"/>
    </row>
    <row r="12" spans="1:11" ht="15.6" thickTop="1" thickBot="1" x14ac:dyDescent="0.35">
      <c r="A12" s="22" t="s">
        <v>0</v>
      </c>
      <c r="B12" s="23" t="s">
        <v>1</v>
      </c>
      <c r="C12" s="23" t="s">
        <v>10</v>
      </c>
      <c r="D12" s="23" t="s">
        <v>2</v>
      </c>
      <c r="E12" s="24" t="s">
        <v>11</v>
      </c>
      <c r="F12" s="24" t="s">
        <v>12</v>
      </c>
      <c r="G12" s="25" t="s">
        <v>13</v>
      </c>
      <c r="H12" s="38" t="s">
        <v>14</v>
      </c>
    </row>
    <row r="13" spans="1:11" x14ac:dyDescent="0.3">
      <c r="A13" s="4">
        <v>10.1</v>
      </c>
      <c r="B13" s="5" t="s">
        <v>7</v>
      </c>
      <c r="C13" s="6">
        <f>A13*0.05</f>
        <v>0.505</v>
      </c>
      <c r="D13" s="6">
        <v>0.3</v>
      </c>
      <c r="E13">
        <v>166</v>
      </c>
      <c r="F13" s="16">
        <f>C13*E13</f>
        <v>83.83</v>
      </c>
      <c r="G13" s="17">
        <f>D13*E13</f>
        <v>49.8</v>
      </c>
      <c r="H13" s="39">
        <f>F13-G13</f>
        <v>34.03</v>
      </c>
    </row>
    <row r="14" spans="1:11" x14ac:dyDescent="0.3">
      <c r="A14" s="4">
        <v>15</v>
      </c>
      <c r="B14" s="5" t="s">
        <v>7</v>
      </c>
      <c r="C14" s="6">
        <f t="shared" ref="C14:C18" si="3">A14*0.05</f>
        <v>0.75</v>
      </c>
      <c r="D14" s="6">
        <v>0.3</v>
      </c>
      <c r="E14">
        <v>166</v>
      </c>
      <c r="F14" s="16">
        <f t="shared" ref="F14:F18" si="4">C14*E14</f>
        <v>124.5</v>
      </c>
      <c r="G14" s="17">
        <f t="shared" ref="G14:G18" si="5">D14*E14</f>
        <v>49.8</v>
      </c>
      <c r="H14" s="40">
        <f t="shared" ref="H14:H18" si="6">F14-G14</f>
        <v>74.7</v>
      </c>
    </row>
    <row r="15" spans="1:11" x14ac:dyDescent="0.3">
      <c r="A15" s="4">
        <v>17</v>
      </c>
      <c r="B15" s="5" t="s">
        <v>7</v>
      </c>
      <c r="C15" s="6">
        <f t="shared" si="3"/>
        <v>0.85000000000000009</v>
      </c>
      <c r="D15" s="6">
        <v>0.3</v>
      </c>
      <c r="E15">
        <v>166</v>
      </c>
      <c r="F15" s="16">
        <f t="shared" si="4"/>
        <v>141.10000000000002</v>
      </c>
      <c r="G15" s="17">
        <f t="shared" si="5"/>
        <v>49.8</v>
      </c>
      <c r="H15" s="40">
        <f t="shared" si="6"/>
        <v>91.300000000000026</v>
      </c>
    </row>
    <row r="16" spans="1:11" x14ac:dyDescent="0.3">
      <c r="A16" s="4">
        <v>20</v>
      </c>
      <c r="B16" s="5" t="s">
        <v>7</v>
      </c>
      <c r="C16" s="6">
        <f t="shared" si="3"/>
        <v>1</v>
      </c>
      <c r="D16" s="6">
        <v>0.3</v>
      </c>
      <c r="E16">
        <v>166</v>
      </c>
      <c r="F16" s="16">
        <f t="shared" si="4"/>
        <v>166</v>
      </c>
      <c r="G16" s="17">
        <f t="shared" si="5"/>
        <v>49.8</v>
      </c>
      <c r="H16" s="40">
        <f t="shared" si="6"/>
        <v>116.2</v>
      </c>
    </row>
    <row r="17" spans="1:8" x14ac:dyDescent="0.3">
      <c r="A17" s="4">
        <v>22</v>
      </c>
      <c r="B17" s="5" t="s">
        <v>7</v>
      </c>
      <c r="C17" s="6">
        <f t="shared" si="3"/>
        <v>1.1000000000000001</v>
      </c>
      <c r="D17" s="6">
        <v>0.3</v>
      </c>
      <c r="E17">
        <v>166</v>
      </c>
      <c r="F17" s="16">
        <f t="shared" si="4"/>
        <v>182.60000000000002</v>
      </c>
      <c r="G17" s="17">
        <f t="shared" si="5"/>
        <v>49.8</v>
      </c>
      <c r="H17" s="40">
        <f t="shared" si="6"/>
        <v>132.80000000000001</v>
      </c>
    </row>
    <row r="18" spans="1:8" ht="15" thickBot="1" x14ac:dyDescent="0.35">
      <c r="A18" s="8">
        <v>25</v>
      </c>
      <c r="B18" s="9" t="s">
        <v>7</v>
      </c>
      <c r="C18" s="10">
        <f t="shared" si="3"/>
        <v>1.25</v>
      </c>
      <c r="D18" s="10">
        <v>0.3</v>
      </c>
      <c r="E18" s="2">
        <v>166</v>
      </c>
      <c r="F18" s="18">
        <f t="shared" si="4"/>
        <v>207.5</v>
      </c>
      <c r="G18" s="19">
        <f t="shared" si="5"/>
        <v>49.8</v>
      </c>
      <c r="H18" s="41">
        <f t="shared" si="6"/>
        <v>157.69999999999999</v>
      </c>
    </row>
  </sheetData>
  <mergeCells count="3">
    <mergeCell ref="A1:E1"/>
    <mergeCell ref="B9:C9"/>
    <mergeCell ref="A11:D11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8AE9A-22EC-424A-9B35-4F0FF2C3BBC7}">
  <dimension ref="A1:K18"/>
  <sheetViews>
    <sheetView topLeftCell="B1" workbookViewId="0">
      <selection activeCell="E19" sqref="E19"/>
    </sheetView>
  </sheetViews>
  <sheetFormatPr defaultRowHeight="14.4" x14ac:dyDescent="0.3"/>
  <cols>
    <col min="1" max="1" width="13.6640625" customWidth="1"/>
    <col min="2" max="2" width="20" customWidth="1"/>
    <col min="3" max="3" width="17.88671875" customWidth="1"/>
    <col min="4" max="4" width="15.109375" customWidth="1"/>
    <col min="5" max="5" width="16.5546875" customWidth="1"/>
    <col min="6" max="6" width="18.6640625" bestFit="1" customWidth="1"/>
    <col min="7" max="7" width="19.5546875" customWidth="1"/>
    <col min="8" max="8" width="20" customWidth="1"/>
    <col min="9" max="9" width="13.33203125" customWidth="1"/>
  </cols>
  <sheetData>
    <row r="1" spans="1:11" ht="18.600000000000001" thickBot="1" x14ac:dyDescent="0.4">
      <c r="A1" s="46" t="s">
        <v>9</v>
      </c>
      <c r="B1" s="47"/>
      <c r="C1" s="47"/>
      <c r="D1" s="47"/>
      <c r="E1" s="48"/>
      <c r="H1" s="14"/>
      <c r="I1" s="14"/>
      <c r="J1" s="14"/>
      <c r="K1" s="14"/>
    </row>
    <row r="2" spans="1:11" ht="15.6" thickTop="1" thickBot="1" x14ac:dyDescent="0.35">
      <c r="A2" s="26" t="s">
        <v>0</v>
      </c>
      <c r="B2" s="27" t="s">
        <v>6</v>
      </c>
      <c r="C2" s="27" t="s">
        <v>1</v>
      </c>
      <c r="D2" s="27" t="s">
        <v>10</v>
      </c>
      <c r="E2" s="27" t="s">
        <v>2</v>
      </c>
      <c r="F2" s="28" t="s">
        <v>11</v>
      </c>
      <c r="G2" s="28" t="s">
        <v>12</v>
      </c>
      <c r="H2" s="29" t="s">
        <v>13</v>
      </c>
      <c r="I2" s="38" t="s">
        <v>14</v>
      </c>
    </row>
    <row r="3" spans="1:11" x14ac:dyDescent="0.3">
      <c r="A3" s="30">
        <v>10.1</v>
      </c>
      <c r="B3" s="31" t="s">
        <v>3</v>
      </c>
      <c r="C3" s="31" t="s">
        <v>4</v>
      </c>
      <c r="D3" s="20">
        <f>A3*0.12</f>
        <v>1.212</v>
      </c>
      <c r="E3" s="20">
        <v>0.3</v>
      </c>
      <c r="F3" s="21">
        <v>183</v>
      </c>
      <c r="G3" s="32">
        <f>F3*D3</f>
        <v>221.79599999999999</v>
      </c>
      <c r="H3" s="33">
        <f>F3*E3</f>
        <v>54.9</v>
      </c>
      <c r="I3" s="39">
        <f>G3-H3</f>
        <v>166.89599999999999</v>
      </c>
    </row>
    <row r="4" spans="1:11" x14ac:dyDescent="0.3">
      <c r="A4" s="4">
        <v>15</v>
      </c>
      <c r="B4" s="5" t="s">
        <v>3</v>
      </c>
      <c r="C4" s="5" t="s">
        <v>4</v>
      </c>
      <c r="D4" s="6">
        <f t="shared" ref="D4:D8" si="0">A4*0.12</f>
        <v>1.7999999999999998</v>
      </c>
      <c r="E4" s="6">
        <v>0.3</v>
      </c>
      <c r="F4">
        <v>183</v>
      </c>
      <c r="G4" s="16">
        <f>F4*D4</f>
        <v>329.4</v>
      </c>
      <c r="H4" s="34">
        <f t="shared" ref="H4:H8" si="1">F4*E4</f>
        <v>54.9</v>
      </c>
      <c r="I4" s="40">
        <f t="shared" ref="I4:I8" si="2">G4-H4</f>
        <v>274.5</v>
      </c>
    </row>
    <row r="5" spans="1:11" x14ac:dyDescent="0.3">
      <c r="A5" s="4">
        <v>17</v>
      </c>
      <c r="B5" s="5" t="s">
        <v>3</v>
      </c>
      <c r="C5" s="5" t="s">
        <v>4</v>
      </c>
      <c r="D5" s="6">
        <f>A5*0.12</f>
        <v>2.04</v>
      </c>
      <c r="E5" s="6">
        <v>0.3</v>
      </c>
      <c r="F5">
        <v>183</v>
      </c>
      <c r="G5" s="16">
        <f>D5*F5</f>
        <v>373.32</v>
      </c>
      <c r="H5" s="34">
        <f t="shared" si="1"/>
        <v>54.9</v>
      </c>
      <c r="I5" s="40">
        <f t="shared" si="2"/>
        <v>318.42</v>
      </c>
    </row>
    <row r="6" spans="1:11" x14ac:dyDescent="0.3">
      <c r="A6" s="4">
        <v>20</v>
      </c>
      <c r="B6" s="5" t="s">
        <v>3</v>
      </c>
      <c r="C6" s="5" t="s">
        <v>4</v>
      </c>
      <c r="D6" s="6">
        <f t="shared" si="0"/>
        <v>2.4</v>
      </c>
      <c r="E6" s="6">
        <v>0.3</v>
      </c>
      <c r="F6">
        <v>183</v>
      </c>
      <c r="G6" s="16">
        <f>D6*F6</f>
        <v>439.2</v>
      </c>
      <c r="H6" s="34">
        <f t="shared" si="1"/>
        <v>54.9</v>
      </c>
      <c r="I6" s="40">
        <f t="shared" si="2"/>
        <v>384.3</v>
      </c>
    </row>
    <row r="7" spans="1:11" x14ac:dyDescent="0.3">
      <c r="A7" s="4">
        <v>22</v>
      </c>
      <c r="B7" s="5" t="s">
        <v>3</v>
      </c>
      <c r="C7" s="5" t="s">
        <v>4</v>
      </c>
      <c r="D7" s="6">
        <f t="shared" si="0"/>
        <v>2.6399999999999997</v>
      </c>
      <c r="E7" s="6">
        <v>0.3</v>
      </c>
      <c r="F7">
        <v>183</v>
      </c>
      <c r="G7" s="16">
        <f>D7*F7</f>
        <v>483.11999999999995</v>
      </c>
      <c r="H7" s="34">
        <f t="shared" si="1"/>
        <v>54.9</v>
      </c>
      <c r="I7" s="40">
        <f t="shared" si="2"/>
        <v>428.21999999999997</v>
      </c>
    </row>
    <row r="8" spans="1:11" ht="15" thickBot="1" x14ac:dyDescent="0.35">
      <c r="A8" s="8">
        <v>25</v>
      </c>
      <c r="B8" s="9" t="s">
        <v>3</v>
      </c>
      <c r="C8" s="9" t="s">
        <v>4</v>
      </c>
      <c r="D8" s="10">
        <f t="shared" si="0"/>
        <v>3</v>
      </c>
      <c r="E8" s="10">
        <v>0.3</v>
      </c>
      <c r="F8" s="2">
        <v>183</v>
      </c>
      <c r="G8" s="18">
        <f>D8*F8</f>
        <v>549</v>
      </c>
      <c r="H8" s="35">
        <f t="shared" si="1"/>
        <v>54.9</v>
      </c>
      <c r="I8" s="41">
        <f t="shared" si="2"/>
        <v>494.1</v>
      </c>
    </row>
    <row r="9" spans="1:11" x14ac:dyDescent="0.3">
      <c r="A9" s="1"/>
      <c r="B9" s="44" t="s">
        <v>5</v>
      </c>
      <c r="C9" s="44"/>
      <c r="D9" s="2"/>
      <c r="E9" s="3"/>
    </row>
    <row r="10" spans="1:11" ht="15" thickBot="1" x14ac:dyDescent="0.35"/>
    <row r="11" spans="1:11" ht="18.600000000000001" thickBot="1" x14ac:dyDescent="0.4">
      <c r="A11" s="46" t="s">
        <v>8</v>
      </c>
      <c r="B11" s="47"/>
      <c r="C11" s="47"/>
      <c r="D11" s="48"/>
    </row>
    <row r="12" spans="1:11" ht="15.6" thickTop="1" thickBot="1" x14ac:dyDescent="0.35">
      <c r="A12" s="22" t="s">
        <v>0</v>
      </c>
      <c r="B12" s="23" t="s">
        <v>1</v>
      </c>
      <c r="C12" s="23" t="s">
        <v>10</v>
      </c>
      <c r="D12" s="23" t="s">
        <v>2</v>
      </c>
      <c r="E12" s="24" t="s">
        <v>11</v>
      </c>
      <c r="F12" s="24" t="s">
        <v>12</v>
      </c>
      <c r="G12" s="25" t="s">
        <v>13</v>
      </c>
      <c r="H12" s="38" t="s">
        <v>14</v>
      </c>
    </row>
    <row r="13" spans="1:11" x14ac:dyDescent="0.3">
      <c r="A13" s="4">
        <v>10.1</v>
      </c>
      <c r="B13" s="5" t="s">
        <v>7</v>
      </c>
      <c r="C13" s="6">
        <f>A13*0.05</f>
        <v>0.505</v>
      </c>
      <c r="D13" s="6">
        <v>0.3</v>
      </c>
      <c r="E13" s="21">
        <v>183</v>
      </c>
      <c r="F13" s="16">
        <f>C13*E13</f>
        <v>92.415000000000006</v>
      </c>
      <c r="G13" s="17">
        <f>D13*E13</f>
        <v>54.9</v>
      </c>
      <c r="H13" s="39">
        <f>F13-G13</f>
        <v>37.515000000000008</v>
      </c>
    </row>
    <row r="14" spans="1:11" x14ac:dyDescent="0.3">
      <c r="A14" s="4">
        <v>15</v>
      </c>
      <c r="B14" s="5" t="s">
        <v>7</v>
      </c>
      <c r="C14" s="6">
        <f t="shared" ref="C14:C18" si="3">A14*0.05</f>
        <v>0.75</v>
      </c>
      <c r="D14" s="6">
        <v>0.3</v>
      </c>
      <c r="E14">
        <v>183</v>
      </c>
      <c r="F14" s="16">
        <f t="shared" ref="F14:F18" si="4">C14*E14</f>
        <v>137.25</v>
      </c>
      <c r="G14" s="17">
        <f t="shared" ref="G14:G18" si="5">D14*E14</f>
        <v>54.9</v>
      </c>
      <c r="H14" s="40">
        <f t="shared" ref="H14:H18" si="6">F14-G14</f>
        <v>82.35</v>
      </c>
    </row>
    <row r="15" spans="1:11" x14ac:dyDescent="0.3">
      <c r="A15" s="4">
        <v>17</v>
      </c>
      <c r="B15" s="5" t="s">
        <v>7</v>
      </c>
      <c r="C15" s="6">
        <f t="shared" si="3"/>
        <v>0.85000000000000009</v>
      </c>
      <c r="D15" s="6">
        <v>0.3</v>
      </c>
      <c r="E15">
        <v>183</v>
      </c>
      <c r="F15" s="16">
        <f t="shared" si="4"/>
        <v>155.55000000000001</v>
      </c>
      <c r="G15" s="17">
        <f t="shared" si="5"/>
        <v>54.9</v>
      </c>
      <c r="H15" s="40">
        <f t="shared" si="6"/>
        <v>100.65</v>
      </c>
    </row>
    <row r="16" spans="1:11" x14ac:dyDescent="0.3">
      <c r="A16" s="4">
        <v>20</v>
      </c>
      <c r="B16" s="5" t="s">
        <v>7</v>
      </c>
      <c r="C16" s="6">
        <f t="shared" si="3"/>
        <v>1</v>
      </c>
      <c r="D16" s="6">
        <v>0.3</v>
      </c>
      <c r="E16">
        <v>183</v>
      </c>
      <c r="F16" s="16">
        <f t="shared" si="4"/>
        <v>183</v>
      </c>
      <c r="G16" s="17">
        <f t="shared" si="5"/>
        <v>54.9</v>
      </c>
      <c r="H16" s="40">
        <f t="shared" si="6"/>
        <v>128.1</v>
      </c>
    </row>
    <row r="17" spans="1:8" x14ac:dyDescent="0.3">
      <c r="A17" s="4">
        <v>22</v>
      </c>
      <c r="B17" s="5" t="s">
        <v>7</v>
      </c>
      <c r="C17" s="6">
        <f t="shared" si="3"/>
        <v>1.1000000000000001</v>
      </c>
      <c r="D17" s="6">
        <v>0.3</v>
      </c>
      <c r="E17">
        <v>183</v>
      </c>
      <c r="F17" s="16">
        <f t="shared" si="4"/>
        <v>201.3</v>
      </c>
      <c r="G17" s="17">
        <f t="shared" si="5"/>
        <v>54.9</v>
      </c>
      <c r="H17" s="40">
        <f t="shared" si="6"/>
        <v>146.4</v>
      </c>
    </row>
    <row r="18" spans="1:8" ht="15" thickBot="1" x14ac:dyDescent="0.35">
      <c r="A18" s="8">
        <v>25</v>
      </c>
      <c r="B18" s="9" t="s">
        <v>7</v>
      </c>
      <c r="C18" s="10">
        <f t="shared" si="3"/>
        <v>1.25</v>
      </c>
      <c r="D18" s="10">
        <v>0.3</v>
      </c>
      <c r="E18" s="2">
        <v>183</v>
      </c>
      <c r="F18" s="18">
        <f t="shared" si="4"/>
        <v>228.75</v>
      </c>
      <c r="G18" s="19">
        <f t="shared" si="5"/>
        <v>54.9</v>
      </c>
      <c r="H18" s="41">
        <f t="shared" si="6"/>
        <v>173.85</v>
      </c>
    </row>
  </sheetData>
  <mergeCells count="3">
    <mergeCell ref="A1:E1"/>
    <mergeCell ref="B9:C9"/>
    <mergeCell ref="A11:D11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51E4F-669B-4E1F-82A7-6E9D69EEDFC6}">
  <dimension ref="A1:K18"/>
  <sheetViews>
    <sheetView topLeftCell="B1" workbookViewId="0">
      <selection activeCell="E19" sqref="E19"/>
    </sheetView>
  </sheetViews>
  <sheetFormatPr defaultRowHeight="14.4" x14ac:dyDescent="0.3"/>
  <cols>
    <col min="1" max="1" width="13.6640625" customWidth="1"/>
    <col min="2" max="2" width="20" customWidth="1"/>
    <col min="3" max="3" width="17.88671875" customWidth="1"/>
    <col min="4" max="4" width="15.109375" customWidth="1"/>
    <col min="5" max="5" width="16.5546875" customWidth="1"/>
    <col min="6" max="6" width="18.6640625" bestFit="1" customWidth="1"/>
    <col min="7" max="7" width="19.5546875" customWidth="1"/>
    <col min="8" max="8" width="20" customWidth="1"/>
    <col min="9" max="9" width="13.33203125" customWidth="1"/>
  </cols>
  <sheetData>
    <row r="1" spans="1:11" ht="18.600000000000001" thickBot="1" x14ac:dyDescent="0.4">
      <c r="A1" s="46" t="s">
        <v>9</v>
      </c>
      <c r="B1" s="47"/>
      <c r="C1" s="47"/>
      <c r="D1" s="47"/>
      <c r="E1" s="48"/>
      <c r="H1" s="14"/>
      <c r="I1" s="14"/>
      <c r="J1" s="14"/>
      <c r="K1" s="14"/>
    </row>
    <row r="2" spans="1:11" ht="15.6" thickTop="1" thickBot="1" x14ac:dyDescent="0.35">
      <c r="A2" s="26" t="s">
        <v>0</v>
      </c>
      <c r="B2" s="27" t="s">
        <v>6</v>
      </c>
      <c r="C2" s="27" t="s">
        <v>1</v>
      </c>
      <c r="D2" s="27" t="s">
        <v>10</v>
      </c>
      <c r="E2" s="27" t="s">
        <v>2</v>
      </c>
      <c r="F2" s="28" t="s">
        <v>11</v>
      </c>
      <c r="G2" s="28" t="s">
        <v>12</v>
      </c>
      <c r="H2" s="29" t="s">
        <v>13</v>
      </c>
      <c r="I2" s="38" t="s">
        <v>14</v>
      </c>
    </row>
    <row r="3" spans="1:11" x14ac:dyDescent="0.3">
      <c r="A3" s="30">
        <v>10.1</v>
      </c>
      <c r="B3" s="31" t="s">
        <v>3</v>
      </c>
      <c r="C3" s="31" t="s">
        <v>4</v>
      </c>
      <c r="D3" s="20">
        <f>A3*0.12</f>
        <v>1.212</v>
      </c>
      <c r="E3" s="20">
        <v>0.3</v>
      </c>
      <c r="F3" s="21">
        <v>540</v>
      </c>
      <c r="G3" s="32">
        <f>F3*D3</f>
        <v>654.48</v>
      </c>
      <c r="H3" s="33">
        <f>F3*E3</f>
        <v>162</v>
      </c>
      <c r="I3" s="39">
        <f>G3-H3</f>
        <v>492.48</v>
      </c>
    </row>
    <row r="4" spans="1:11" x14ac:dyDescent="0.3">
      <c r="A4" s="4">
        <v>15</v>
      </c>
      <c r="B4" s="5" t="s">
        <v>3</v>
      </c>
      <c r="C4" s="5" t="s">
        <v>4</v>
      </c>
      <c r="D4" s="6">
        <f t="shared" ref="D4:D8" si="0">A4*0.12</f>
        <v>1.7999999999999998</v>
      </c>
      <c r="E4" s="6">
        <v>0.3</v>
      </c>
      <c r="F4">
        <v>540</v>
      </c>
      <c r="G4" s="16">
        <f>F4*D4</f>
        <v>971.99999999999989</v>
      </c>
      <c r="H4" s="34">
        <f t="shared" ref="H4:H8" si="1">F4*E4</f>
        <v>162</v>
      </c>
      <c r="I4" s="40">
        <f t="shared" ref="I4:I8" si="2">G4-H4</f>
        <v>809.99999999999989</v>
      </c>
    </row>
    <row r="5" spans="1:11" x14ac:dyDescent="0.3">
      <c r="A5" s="4">
        <v>17</v>
      </c>
      <c r="B5" s="5" t="s">
        <v>3</v>
      </c>
      <c r="C5" s="5" t="s">
        <v>4</v>
      </c>
      <c r="D5" s="6">
        <f>A5*0.12</f>
        <v>2.04</v>
      </c>
      <c r="E5" s="6">
        <v>0.3</v>
      </c>
      <c r="F5">
        <v>540</v>
      </c>
      <c r="G5" s="16">
        <f>D5*F5</f>
        <v>1101.5999999999999</v>
      </c>
      <c r="H5" s="34">
        <f t="shared" si="1"/>
        <v>162</v>
      </c>
      <c r="I5" s="40">
        <f t="shared" si="2"/>
        <v>939.59999999999991</v>
      </c>
    </row>
    <row r="6" spans="1:11" x14ac:dyDescent="0.3">
      <c r="A6" s="4">
        <v>20</v>
      </c>
      <c r="B6" s="5" t="s">
        <v>3</v>
      </c>
      <c r="C6" s="5" t="s">
        <v>4</v>
      </c>
      <c r="D6" s="6">
        <f t="shared" si="0"/>
        <v>2.4</v>
      </c>
      <c r="E6" s="6">
        <v>0.3</v>
      </c>
      <c r="F6">
        <v>540</v>
      </c>
      <c r="G6" s="16">
        <f>D6*F6</f>
        <v>1296</v>
      </c>
      <c r="H6" s="34">
        <f t="shared" si="1"/>
        <v>162</v>
      </c>
      <c r="I6" s="40">
        <f t="shared" si="2"/>
        <v>1134</v>
      </c>
    </row>
    <row r="7" spans="1:11" x14ac:dyDescent="0.3">
      <c r="A7" s="4">
        <v>22</v>
      </c>
      <c r="B7" s="5" t="s">
        <v>3</v>
      </c>
      <c r="C7" s="5" t="s">
        <v>4</v>
      </c>
      <c r="D7" s="6">
        <f t="shared" si="0"/>
        <v>2.6399999999999997</v>
      </c>
      <c r="E7" s="6">
        <v>0.3</v>
      </c>
      <c r="F7">
        <v>540</v>
      </c>
      <c r="G7" s="16">
        <f>D7*F7</f>
        <v>1425.6</v>
      </c>
      <c r="H7" s="34">
        <f t="shared" si="1"/>
        <v>162</v>
      </c>
      <c r="I7" s="40">
        <f t="shared" si="2"/>
        <v>1263.5999999999999</v>
      </c>
    </row>
    <row r="8" spans="1:11" ht="15" thickBot="1" x14ac:dyDescent="0.35">
      <c r="A8" s="8">
        <v>25</v>
      </c>
      <c r="B8" s="9" t="s">
        <v>3</v>
      </c>
      <c r="C8" s="9" t="s">
        <v>4</v>
      </c>
      <c r="D8" s="10">
        <f t="shared" si="0"/>
        <v>3</v>
      </c>
      <c r="E8" s="10">
        <v>0.3</v>
      </c>
      <c r="F8" s="2">
        <v>540</v>
      </c>
      <c r="G8" s="18">
        <f>D8*F8</f>
        <v>1620</v>
      </c>
      <c r="H8" s="35">
        <f t="shared" si="1"/>
        <v>162</v>
      </c>
      <c r="I8" s="41">
        <f t="shared" si="2"/>
        <v>1458</v>
      </c>
    </row>
    <row r="9" spans="1:11" x14ac:dyDescent="0.3">
      <c r="A9" s="1"/>
      <c r="B9" s="44" t="s">
        <v>5</v>
      </c>
      <c r="C9" s="44"/>
      <c r="D9" s="2"/>
      <c r="E9" s="3"/>
    </row>
    <row r="10" spans="1:11" ht="15" thickBot="1" x14ac:dyDescent="0.35"/>
    <row r="11" spans="1:11" ht="18.600000000000001" thickBot="1" x14ac:dyDescent="0.4">
      <c r="A11" s="46" t="s">
        <v>8</v>
      </c>
      <c r="B11" s="47"/>
      <c r="C11" s="47"/>
      <c r="D11" s="48"/>
    </row>
    <row r="12" spans="1:11" ht="15.6" thickTop="1" thickBot="1" x14ac:dyDescent="0.35">
      <c r="A12" s="22" t="s">
        <v>0</v>
      </c>
      <c r="B12" s="23" t="s">
        <v>1</v>
      </c>
      <c r="C12" s="23" t="s">
        <v>10</v>
      </c>
      <c r="D12" s="23" t="s">
        <v>2</v>
      </c>
      <c r="E12" s="24" t="s">
        <v>11</v>
      </c>
      <c r="F12" s="24" t="s">
        <v>12</v>
      </c>
      <c r="G12" s="25" t="s">
        <v>13</v>
      </c>
      <c r="H12" s="38" t="s">
        <v>14</v>
      </c>
    </row>
    <row r="13" spans="1:11" x14ac:dyDescent="0.3">
      <c r="A13" s="4">
        <v>10.1</v>
      </c>
      <c r="B13" s="5" t="s">
        <v>7</v>
      </c>
      <c r="C13" s="6">
        <f>A13*0.05</f>
        <v>0.505</v>
      </c>
      <c r="D13" s="6">
        <v>0.3</v>
      </c>
      <c r="E13" s="21">
        <v>540</v>
      </c>
      <c r="F13" s="16">
        <f>C13*E13</f>
        <v>272.7</v>
      </c>
      <c r="G13" s="17">
        <f>D13*E13</f>
        <v>162</v>
      </c>
      <c r="H13" s="39">
        <f>F13-G13</f>
        <v>110.69999999999999</v>
      </c>
    </row>
    <row r="14" spans="1:11" x14ac:dyDescent="0.3">
      <c r="A14" s="4">
        <v>15</v>
      </c>
      <c r="B14" s="5" t="s">
        <v>7</v>
      </c>
      <c r="C14" s="6">
        <f t="shared" ref="C14:C18" si="3">A14*0.05</f>
        <v>0.75</v>
      </c>
      <c r="D14" s="6">
        <v>0.3</v>
      </c>
      <c r="E14">
        <v>540</v>
      </c>
      <c r="F14" s="16">
        <f t="shared" ref="F14:F18" si="4">C14*E14</f>
        <v>405</v>
      </c>
      <c r="G14" s="17">
        <f t="shared" ref="G14:G18" si="5">D14*E14</f>
        <v>162</v>
      </c>
      <c r="H14" s="40">
        <f t="shared" ref="H14:H18" si="6">F14-G14</f>
        <v>243</v>
      </c>
    </row>
    <row r="15" spans="1:11" x14ac:dyDescent="0.3">
      <c r="A15" s="4">
        <v>17</v>
      </c>
      <c r="B15" s="5" t="s">
        <v>7</v>
      </c>
      <c r="C15" s="6">
        <f t="shared" si="3"/>
        <v>0.85000000000000009</v>
      </c>
      <c r="D15" s="6">
        <v>0.3</v>
      </c>
      <c r="E15">
        <v>540</v>
      </c>
      <c r="F15" s="16">
        <f t="shared" si="4"/>
        <v>459.00000000000006</v>
      </c>
      <c r="G15" s="17">
        <f t="shared" si="5"/>
        <v>162</v>
      </c>
      <c r="H15" s="40">
        <f t="shared" si="6"/>
        <v>297.00000000000006</v>
      </c>
    </row>
    <row r="16" spans="1:11" x14ac:dyDescent="0.3">
      <c r="A16" s="4">
        <v>20</v>
      </c>
      <c r="B16" s="5" t="s">
        <v>7</v>
      </c>
      <c r="C16" s="6">
        <f t="shared" si="3"/>
        <v>1</v>
      </c>
      <c r="D16" s="6">
        <v>0.3</v>
      </c>
      <c r="E16">
        <v>540</v>
      </c>
      <c r="F16" s="16">
        <f t="shared" si="4"/>
        <v>540</v>
      </c>
      <c r="G16" s="17">
        <f t="shared" si="5"/>
        <v>162</v>
      </c>
      <c r="H16" s="40">
        <f t="shared" si="6"/>
        <v>378</v>
      </c>
    </row>
    <row r="17" spans="1:8" x14ac:dyDescent="0.3">
      <c r="A17" s="4">
        <v>22</v>
      </c>
      <c r="B17" s="5" t="s">
        <v>7</v>
      </c>
      <c r="C17" s="6">
        <f t="shared" si="3"/>
        <v>1.1000000000000001</v>
      </c>
      <c r="D17" s="6">
        <v>0.3</v>
      </c>
      <c r="E17">
        <v>540</v>
      </c>
      <c r="F17" s="16">
        <f t="shared" si="4"/>
        <v>594</v>
      </c>
      <c r="G17" s="17">
        <f t="shared" si="5"/>
        <v>162</v>
      </c>
      <c r="H17" s="40">
        <f t="shared" si="6"/>
        <v>432</v>
      </c>
    </row>
    <row r="18" spans="1:8" ht="15" thickBot="1" x14ac:dyDescent="0.35">
      <c r="A18" s="8">
        <v>25</v>
      </c>
      <c r="B18" s="9" t="s">
        <v>7</v>
      </c>
      <c r="C18" s="10">
        <f t="shared" si="3"/>
        <v>1.25</v>
      </c>
      <c r="D18" s="10">
        <v>0.3</v>
      </c>
      <c r="E18" s="2">
        <v>540</v>
      </c>
      <c r="F18" s="18">
        <f t="shared" si="4"/>
        <v>675</v>
      </c>
      <c r="G18" s="19">
        <f t="shared" si="5"/>
        <v>162</v>
      </c>
      <c r="H18" s="41">
        <f t="shared" si="6"/>
        <v>513</v>
      </c>
    </row>
  </sheetData>
  <mergeCells count="3">
    <mergeCell ref="A1:E1"/>
    <mergeCell ref="B9:C9"/>
    <mergeCell ref="A11:D11"/>
  </mergeCell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67D22-823F-4706-9401-ACDCC2F472EE}">
  <dimension ref="A1:K18"/>
  <sheetViews>
    <sheetView topLeftCell="B1" workbookViewId="0">
      <selection activeCell="E19" sqref="E19"/>
    </sheetView>
  </sheetViews>
  <sheetFormatPr defaultRowHeight="14.4" x14ac:dyDescent="0.3"/>
  <cols>
    <col min="1" max="1" width="13.6640625" customWidth="1"/>
    <col min="2" max="2" width="20" customWidth="1"/>
    <col min="3" max="3" width="17.88671875" customWidth="1"/>
    <col min="4" max="4" width="15.109375" customWidth="1"/>
    <col min="5" max="5" width="16.5546875" customWidth="1"/>
    <col min="6" max="6" width="18.6640625" bestFit="1" customWidth="1"/>
    <col min="7" max="7" width="19.5546875" customWidth="1"/>
    <col min="8" max="8" width="20" customWidth="1"/>
    <col min="9" max="9" width="13.33203125" customWidth="1"/>
  </cols>
  <sheetData>
    <row r="1" spans="1:11" ht="18.600000000000001" thickBot="1" x14ac:dyDescent="0.4">
      <c r="A1" s="46" t="s">
        <v>9</v>
      </c>
      <c r="B1" s="47"/>
      <c r="C1" s="47"/>
      <c r="D1" s="47"/>
      <c r="E1" s="48"/>
      <c r="H1" s="14"/>
      <c r="I1" s="14"/>
      <c r="J1" s="14"/>
      <c r="K1" s="14"/>
    </row>
    <row r="2" spans="1:11" ht="15.6" thickTop="1" thickBot="1" x14ac:dyDescent="0.35">
      <c r="A2" s="26" t="s">
        <v>0</v>
      </c>
      <c r="B2" s="27" t="s">
        <v>6</v>
      </c>
      <c r="C2" s="27" t="s">
        <v>1</v>
      </c>
      <c r="D2" s="27" t="s">
        <v>10</v>
      </c>
      <c r="E2" s="27" t="s">
        <v>2</v>
      </c>
      <c r="F2" s="28" t="s">
        <v>11</v>
      </c>
      <c r="G2" s="28" t="s">
        <v>12</v>
      </c>
      <c r="H2" s="29" t="s">
        <v>13</v>
      </c>
      <c r="I2" s="38" t="s">
        <v>14</v>
      </c>
    </row>
    <row r="3" spans="1:11" x14ac:dyDescent="0.3">
      <c r="A3" s="30">
        <v>10.1</v>
      </c>
      <c r="B3" s="31" t="s">
        <v>3</v>
      </c>
      <c r="C3" s="31" t="s">
        <v>4</v>
      </c>
      <c r="D3" s="20">
        <f>A3*0.12</f>
        <v>1.212</v>
      </c>
      <c r="E3" s="20">
        <v>0.3</v>
      </c>
      <c r="F3" s="21">
        <v>106</v>
      </c>
      <c r="G3" s="32">
        <f>F3*D3</f>
        <v>128.47200000000001</v>
      </c>
      <c r="H3" s="33">
        <f>F3*E3</f>
        <v>31.799999999999997</v>
      </c>
      <c r="I3" s="39">
        <f>G3-H3</f>
        <v>96.672000000000011</v>
      </c>
    </row>
    <row r="4" spans="1:11" x14ac:dyDescent="0.3">
      <c r="A4" s="4">
        <v>15</v>
      </c>
      <c r="B4" s="5" t="s">
        <v>3</v>
      </c>
      <c r="C4" s="5" t="s">
        <v>4</v>
      </c>
      <c r="D4" s="6">
        <f t="shared" ref="D4:D8" si="0">A4*0.12</f>
        <v>1.7999999999999998</v>
      </c>
      <c r="E4" s="6">
        <v>0.3</v>
      </c>
      <c r="F4">
        <v>106</v>
      </c>
      <c r="G4" s="16">
        <f>F4*D4</f>
        <v>190.79999999999998</v>
      </c>
      <c r="H4" s="34">
        <f t="shared" ref="H4:H8" si="1">F4*E4</f>
        <v>31.799999999999997</v>
      </c>
      <c r="I4" s="40">
        <f t="shared" ref="I4:I8" si="2">G4-H4</f>
        <v>159</v>
      </c>
    </row>
    <row r="5" spans="1:11" x14ac:dyDescent="0.3">
      <c r="A5" s="4">
        <v>17</v>
      </c>
      <c r="B5" s="5" t="s">
        <v>3</v>
      </c>
      <c r="C5" s="5" t="s">
        <v>4</v>
      </c>
      <c r="D5" s="6">
        <f>A5*0.12</f>
        <v>2.04</v>
      </c>
      <c r="E5" s="6">
        <v>0.3</v>
      </c>
      <c r="F5">
        <v>106</v>
      </c>
      <c r="G5" s="16">
        <f>D5*F5</f>
        <v>216.24</v>
      </c>
      <c r="H5" s="34">
        <f t="shared" si="1"/>
        <v>31.799999999999997</v>
      </c>
      <c r="I5" s="40">
        <f t="shared" si="2"/>
        <v>184.44</v>
      </c>
    </row>
    <row r="6" spans="1:11" x14ac:dyDescent="0.3">
      <c r="A6" s="4">
        <v>20</v>
      </c>
      <c r="B6" s="5" t="s">
        <v>3</v>
      </c>
      <c r="C6" s="5" t="s">
        <v>4</v>
      </c>
      <c r="D6" s="6">
        <f t="shared" si="0"/>
        <v>2.4</v>
      </c>
      <c r="E6" s="6">
        <v>0.3</v>
      </c>
      <c r="F6">
        <v>106</v>
      </c>
      <c r="G6" s="16">
        <f>D6*F6</f>
        <v>254.39999999999998</v>
      </c>
      <c r="H6" s="34">
        <f t="shared" si="1"/>
        <v>31.799999999999997</v>
      </c>
      <c r="I6" s="40">
        <f t="shared" si="2"/>
        <v>222.59999999999997</v>
      </c>
    </row>
    <row r="7" spans="1:11" x14ac:dyDescent="0.3">
      <c r="A7" s="4">
        <v>22</v>
      </c>
      <c r="B7" s="5" t="s">
        <v>3</v>
      </c>
      <c r="C7" s="5" t="s">
        <v>4</v>
      </c>
      <c r="D7" s="6">
        <f t="shared" si="0"/>
        <v>2.6399999999999997</v>
      </c>
      <c r="E7" s="6">
        <v>0.3</v>
      </c>
      <c r="F7">
        <v>106</v>
      </c>
      <c r="G7" s="16">
        <f>D7*F7</f>
        <v>279.83999999999997</v>
      </c>
      <c r="H7" s="34">
        <f t="shared" si="1"/>
        <v>31.799999999999997</v>
      </c>
      <c r="I7" s="40">
        <f t="shared" si="2"/>
        <v>248.03999999999996</v>
      </c>
    </row>
    <row r="8" spans="1:11" ht="15" thickBot="1" x14ac:dyDescent="0.35">
      <c r="A8" s="8">
        <v>25</v>
      </c>
      <c r="B8" s="9" t="s">
        <v>3</v>
      </c>
      <c r="C8" s="9" t="s">
        <v>4</v>
      </c>
      <c r="D8" s="10">
        <f t="shared" si="0"/>
        <v>3</v>
      </c>
      <c r="E8" s="10">
        <v>0.3</v>
      </c>
      <c r="F8" s="2">
        <v>106</v>
      </c>
      <c r="G8" s="18">
        <f>D8*F8</f>
        <v>318</v>
      </c>
      <c r="H8" s="35">
        <f t="shared" si="1"/>
        <v>31.799999999999997</v>
      </c>
      <c r="I8" s="41">
        <f t="shared" si="2"/>
        <v>286.2</v>
      </c>
    </row>
    <row r="9" spans="1:11" x14ac:dyDescent="0.3">
      <c r="A9" s="1"/>
      <c r="B9" s="44" t="s">
        <v>5</v>
      </c>
      <c r="C9" s="44"/>
      <c r="D9" s="2"/>
      <c r="E9" s="3"/>
    </row>
    <row r="10" spans="1:11" ht="15" thickBot="1" x14ac:dyDescent="0.35"/>
    <row r="11" spans="1:11" ht="18.600000000000001" thickBot="1" x14ac:dyDescent="0.4">
      <c r="A11" s="46" t="s">
        <v>8</v>
      </c>
      <c r="B11" s="47"/>
      <c r="C11" s="47"/>
      <c r="D11" s="48"/>
    </row>
    <row r="12" spans="1:11" ht="15.6" thickTop="1" thickBot="1" x14ac:dyDescent="0.35">
      <c r="A12" s="22" t="s">
        <v>0</v>
      </c>
      <c r="B12" s="23" t="s">
        <v>1</v>
      </c>
      <c r="C12" s="23" t="s">
        <v>10</v>
      </c>
      <c r="D12" s="23" t="s">
        <v>2</v>
      </c>
      <c r="E12" s="24" t="s">
        <v>11</v>
      </c>
      <c r="F12" s="24" t="s">
        <v>12</v>
      </c>
      <c r="G12" s="25" t="s">
        <v>13</v>
      </c>
      <c r="H12" s="38" t="s">
        <v>14</v>
      </c>
    </row>
    <row r="13" spans="1:11" x14ac:dyDescent="0.3">
      <c r="A13" s="4">
        <v>10.1</v>
      </c>
      <c r="B13" s="5" t="s">
        <v>7</v>
      </c>
      <c r="C13" s="6">
        <f>A13*0.05</f>
        <v>0.505</v>
      </c>
      <c r="D13" s="6">
        <v>0.3</v>
      </c>
      <c r="E13" s="21">
        <v>106</v>
      </c>
      <c r="F13" s="16">
        <f>C13*E13</f>
        <v>53.53</v>
      </c>
      <c r="G13" s="17">
        <f>D13*E13</f>
        <v>31.799999999999997</v>
      </c>
      <c r="H13" s="39">
        <f>F13-G13</f>
        <v>21.730000000000004</v>
      </c>
    </row>
    <row r="14" spans="1:11" x14ac:dyDescent="0.3">
      <c r="A14" s="4">
        <v>15</v>
      </c>
      <c r="B14" s="5" t="s">
        <v>7</v>
      </c>
      <c r="C14" s="6">
        <f t="shared" ref="C14:C18" si="3">A14*0.05</f>
        <v>0.75</v>
      </c>
      <c r="D14" s="6">
        <v>0.3</v>
      </c>
      <c r="E14">
        <v>106</v>
      </c>
      <c r="F14" s="16">
        <f t="shared" ref="F14:F18" si="4">C14*E14</f>
        <v>79.5</v>
      </c>
      <c r="G14" s="17">
        <f t="shared" ref="G14:G18" si="5">D14*E14</f>
        <v>31.799999999999997</v>
      </c>
      <c r="H14" s="40">
        <f t="shared" ref="H14:H18" si="6">F14-G14</f>
        <v>47.7</v>
      </c>
    </row>
    <row r="15" spans="1:11" x14ac:dyDescent="0.3">
      <c r="A15" s="4">
        <v>17</v>
      </c>
      <c r="B15" s="5" t="s">
        <v>7</v>
      </c>
      <c r="C15" s="6">
        <f t="shared" si="3"/>
        <v>0.85000000000000009</v>
      </c>
      <c r="D15" s="6">
        <v>0.3</v>
      </c>
      <c r="E15">
        <v>106</v>
      </c>
      <c r="F15" s="16">
        <f t="shared" si="4"/>
        <v>90.100000000000009</v>
      </c>
      <c r="G15" s="17">
        <f t="shared" si="5"/>
        <v>31.799999999999997</v>
      </c>
      <c r="H15" s="40">
        <f t="shared" si="6"/>
        <v>58.300000000000011</v>
      </c>
    </row>
    <row r="16" spans="1:11" x14ac:dyDescent="0.3">
      <c r="A16" s="4">
        <v>20</v>
      </c>
      <c r="B16" s="5" t="s">
        <v>7</v>
      </c>
      <c r="C16" s="6">
        <f t="shared" si="3"/>
        <v>1</v>
      </c>
      <c r="D16" s="6">
        <v>0.3</v>
      </c>
      <c r="E16">
        <v>106</v>
      </c>
      <c r="F16" s="16">
        <f t="shared" si="4"/>
        <v>106</v>
      </c>
      <c r="G16" s="17">
        <f t="shared" si="5"/>
        <v>31.799999999999997</v>
      </c>
      <c r="H16" s="40">
        <f t="shared" si="6"/>
        <v>74.2</v>
      </c>
    </row>
    <row r="17" spans="1:8" x14ac:dyDescent="0.3">
      <c r="A17" s="4">
        <v>22</v>
      </c>
      <c r="B17" s="5" t="s">
        <v>7</v>
      </c>
      <c r="C17" s="6">
        <f t="shared" si="3"/>
        <v>1.1000000000000001</v>
      </c>
      <c r="D17" s="6">
        <v>0.3</v>
      </c>
      <c r="E17">
        <v>106</v>
      </c>
      <c r="F17" s="16">
        <f t="shared" si="4"/>
        <v>116.60000000000001</v>
      </c>
      <c r="G17" s="17">
        <f t="shared" si="5"/>
        <v>31.799999999999997</v>
      </c>
      <c r="H17" s="40">
        <f t="shared" si="6"/>
        <v>84.800000000000011</v>
      </c>
    </row>
    <row r="18" spans="1:8" ht="15" thickBot="1" x14ac:dyDescent="0.35">
      <c r="A18" s="8">
        <v>25</v>
      </c>
      <c r="B18" s="9" t="s">
        <v>7</v>
      </c>
      <c r="C18" s="10">
        <f t="shared" si="3"/>
        <v>1.25</v>
      </c>
      <c r="D18" s="10">
        <v>0.3</v>
      </c>
      <c r="E18" s="2">
        <v>106</v>
      </c>
      <c r="F18" s="18">
        <f t="shared" si="4"/>
        <v>132.5</v>
      </c>
      <c r="G18" s="19">
        <f t="shared" si="5"/>
        <v>31.799999999999997</v>
      </c>
      <c r="H18" s="41">
        <f t="shared" si="6"/>
        <v>100.7</v>
      </c>
    </row>
  </sheetData>
  <mergeCells count="3">
    <mergeCell ref="A1:E1"/>
    <mergeCell ref="B9:C9"/>
    <mergeCell ref="A11:D11"/>
  </mergeCell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D6CF5-C454-4CA7-BF87-98C260F77850}">
  <dimension ref="A1:K18"/>
  <sheetViews>
    <sheetView topLeftCell="B1" workbookViewId="0">
      <selection activeCell="E19" sqref="E19"/>
    </sheetView>
  </sheetViews>
  <sheetFormatPr defaultRowHeight="14.4" x14ac:dyDescent="0.3"/>
  <cols>
    <col min="1" max="1" width="13.6640625" customWidth="1"/>
    <col min="2" max="2" width="20" customWidth="1"/>
    <col min="3" max="3" width="17.88671875" customWidth="1"/>
    <col min="4" max="4" width="15.109375" customWidth="1"/>
    <col min="5" max="5" width="16.5546875" customWidth="1"/>
    <col min="6" max="6" width="18.6640625" bestFit="1" customWidth="1"/>
    <col min="7" max="7" width="19.5546875" customWidth="1"/>
    <col min="8" max="8" width="20" customWidth="1"/>
    <col min="9" max="9" width="13.33203125" customWidth="1"/>
  </cols>
  <sheetData>
    <row r="1" spans="1:11" ht="18.600000000000001" thickBot="1" x14ac:dyDescent="0.4">
      <c r="A1" s="46" t="s">
        <v>9</v>
      </c>
      <c r="B1" s="47"/>
      <c r="C1" s="47"/>
      <c r="D1" s="47"/>
      <c r="E1" s="48"/>
      <c r="H1" s="14"/>
      <c r="I1" s="14"/>
      <c r="J1" s="14"/>
      <c r="K1" s="14"/>
    </row>
    <row r="2" spans="1:11" ht="15.6" thickTop="1" thickBot="1" x14ac:dyDescent="0.35">
      <c r="A2" s="26" t="s">
        <v>0</v>
      </c>
      <c r="B2" s="27" t="s">
        <v>6</v>
      </c>
      <c r="C2" s="27" t="s">
        <v>1</v>
      </c>
      <c r="D2" s="27" t="s">
        <v>10</v>
      </c>
      <c r="E2" s="27" t="s">
        <v>2</v>
      </c>
      <c r="F2" s="28" t="s">
        <v>11</v>
      </c>
      <c r="G2" s="28" t="s">
        <v>12</v>
      </c>
      <c r="H2" s="29" t="s">
        <v>13</v>
      </c>
      <c r="I2" s="38" t="s">
        <v>14</v>
      </c>
    </row>
    <row r="3" spans="1:11" x14ac:dyDescent="0.3">
      <c r="A3" s="30">
        <v>10.1</v>
      </c>
      <c r="B3" s="31" t="s">
        <v>3</v>
      </c>
      <c r="C3" s="31" t="s">
        <v>4</v>
      </c>
      <c r="D3" s="20">
        <f>A3*0.12</f>
        <v>1.212</v>
      </c>
      <c r="E3" s="20">
        <v>0.3</v>
      </c>
      <c r="F3" s="21">
        <v>241</v>
      </c>
      <c r="G3" s="32">
        <f>F3*D3</f>
        <v>292.09199999999998</v>
      </c>
      <c r="H3" s="33">
        <f>F3*E3</f>
        <v>72.3</v>
      </c>
      <c r="I3" s="39">
        <f>G3-H3</f>
        <v>219.79199999999997</v>
      </c>
    </row>
    <row r="4" spans="1:11" x14ac:dyDescent="0.3">
      <c r="A4" s="4">
        <v>15</v>
      </c>
      <c r="B4" s="5" t="s">
        <v>3</v>
      </c>
      <c r="C4" s="5" t="s">
        <v>4</v>
      </c>
      <c r="D4" s="6">
        <f t="shared" ref="D4:D8" si="0">A4*0.12</f>
        <v>1.7999999999999998</v>
      </c>
      <c r="E4" s="6">
        <v>0.3</v>
      </c>
      <c r="F4">
        <v>241</v>
      </c>
      <c r="G4" s="16">
        <f>F4*D4</f>
        <v>433.79999999999995</v>
      </c>
      <c r="H4" s="34">
        <f t="shared" ref="H4:H8" si="1">F4*E4</f>
        <v>72.3</v>
      </c>
      <c r="I4" s="40">
        <f t="shared" ref="I4:I8" si="2">G4-H4</f>
        <v>361.49999999999994</v>
      </c>
    </row>
    <row r="5" spans="1:11" x14ac:dyDescent="0.3">
      <c r="A5" s="4">
        <v>17</v>
      </c>
      <c r="B5" s="5" t="s">
        <v>3</v>
      </c>
      <c r="C5" s="5" t="s">
        <v>4</v>
      </c>
      <c r="D5" s="6">
        <f>A5*0.12</f>
        <v>2.04</v>
      </c>
      <c r="E5" s="6">
        <v>0.3</v>
      </c>
      <c r="F5">
        <v>241</v>
      </c>
      <c r="G5" s="16">
        <f>D5*F5</f>
        <v>491.64</v>
      </c>
      <c r="H5" s="34">
        <f t="shared" si="1"/>
        <v>72.3</v>
      </c>
      <c r="I5" s="40">
        <f t="shared" si="2"/>
        <v>419.34</v>
      </c>
    </row>
    <row r="6" spans="1:11" x14ac:dyDescent="0.3">
      <c r="A6" s="4">
        <v>20</v>
      </c>
      <c r="B6" s="5" t="s">
        <v>3</v>
      </c>
      <c r="C6" s="5" t="s">
        <v>4</v>
      </c>
      <c r="D6" s="6">
        <f t="shared" si="0"/>
        <v>2.4</v>
      </c>
      <c r="E6" s="6">
        <v>0.3</v>
      </c>
      <c r="F6">
        <v>241</v>
      </c>
      <c r="G6" s="16">
        <f>D6*F6</f>
        <v>578.4</v>
      </c>
      <c r="H6" s="34">
        <f t="shared" si="1"/>
        <v>72.3</v>
      </c>
      <c r="I6" s="40">
        <f t="shared" si="2"/>
        <v>506.09999999999997</v>
      </c>
    </row>
    <row r="7" spans="1:11" x14ac:dyDescent="0.3">
      <c r="A7" s="4">
        <v>22</v>
      </c>
      <c r="B7" s="5" t="s">
        <v>3</v>
      </c>
      <c r="C7" s="5" t="s">
        <v>4</v>
      </c>
      <c r="D7" s="6">
        <f t="shared" si="0"/>
        <v>2.6399999999999997</v>
      </c>
      <c r="E7" s="6">
        <v>0.3</v>
      </c>
      <c r="F7">
        <v>241</v>
      </c>
      <c r="G7" s="16">
        <f>D7*F7</f>
        <v>636.2399999999999</v>
      </c>
      <c r="H7" s="34">
        <f t="shared" si="1"/>
        <v>72.3</v>
      </c>
      <c r="I7" s="40">
        <f t="shared" si="2"/>
        <v>563.93999999999994</v>
      </c>
    </row>
    <row r="8" spans="1:11" ht="15" thickBot="1" x14ac:dyDescent="0.35">
      <c r="A8" s="8">
        <v>25</v>
      </c>
      <c r="B8" s="9" t="s">
        <v>3</v>
      </c>
      <c r="C8" s="9" t="s">
        <v>4</v>
      </c>
      <c r="D8" s="10">
        <f t="shared" si="0"/>
        <v>3</v>
      </c>
      <c r="E8" s="10">
        <v>0.3</v>
      </c>
      <c r="F8" s="2">
        <v>241</v>
      </c>
      <c r="G8" s="18">
        <f>D8*F8</f>
        <v>723</v>
      </c>
      <c r="H8" s="35">
        <f t="shared" si="1"/>
        <v>72.3</v>
      </c>
      <c r="I8" s="41">
        <f t="shared" si="2"/>
        <v>650.70000000000005</v>
      </c>
    </row>
    <row r="9" spans="1:11" x14ac:dyDescent="0.3">
      <c r="A9" s="1"/>
      <c r="B9" s="44" t="s">
        <v>5</v>
      </c>
      <c r="C9" s="44"/>
      <c r="D9" s="2"/>
      <c r="E9" s="3"/>
    </row>
    <row r="10" spans="1:11" ht="15" thickBot="1" x14ac:dyDescent="0.35"/>
    <row r="11" spans="1:11" ht="18.600000000000001" thickBot="1" x14ac:dyDescent="0.4">
      <c r="A11" s="46" t="s">
        <v>8</v>
      </c>
      <c r="B11" s="47"/>
      <c r="C11" s="47"/>
      <c r="D11" s="48"/>
    </row>
    <row r="12" spans="1:11" ht="15.6" thickTop="1" thickBot="1" x14ac:dyDescent="0.35">
      <c r="A12" s="22" t="s">
        <v>0</v>
      </c>
      <c r="B12" s="23" t="s">
        <v>1</v>
      </c>
      <c r="C12" s="23" t="s">
        <v>10</v>
      </c>
      <c r="D12" s="23" t="s">
        <v>2</v>
      </c>
      <c r="E12" s="24" t="s">
        <v>11</v>
      </c>
      <c r="F12" s="24" t="s">
        <v>12</v>
      </c>
      <c r="G12" s="25" t="s">
        <v>13</v>
      </c>
      <c r="H12" s="38" t="s">
        <v>14</v>
      </c>
    </row>
    <row r="13" spans="1:11" x14ac:dyDescent="0.3">
      <c r="A13" s="4">
        <v>10.1</v>
      </c>
      <c r="B13" s="5" t="s">
        <v>7</v>
      </c>
      <c r="C13" s="6">
        <f>A13*0.05</f>
        <v>0.505</v>
      </c>
      <c r="D13" s="6">
        <v>0.3</v>
      </c>
      <c r="E13" s="21">
        <v>241</v>
      </c>
      <c r="F13" s="16">
        <f>C13*E13</f>
        <v>121.705</v>
      </c>
      <c r="G13" s="17">
        <f>D13*E13</f>
        <v>72.3</v>
      </c>
      <c r="H13" s="39">
        <f>F13-G13</f>
        <v>49.405000000000001</v>
      </c>
    </row>
    <row r="14" spans="1:11" x14ac:dyDescent="0.3">
      <c r="A14" s="4">
        <v>15</v>
      </c>
      <c r="B14" s="5" t="s">
        <v>7</v>
      </c>
      <c r="C14" s="6">
        <f t="shared" ref="C14:C18" si="3">A14*0.05</f>
        <v>0.75</v>
      </c>
      <c r="D14" s="6">
        <v>0.3</v>
      </c>
      <c r="E14">
        <v>241</v>
      </c>
      <c r="F14" s="16">
        <f t="shared" ref="F14:F18" si="4">C14*E14</f>
        <v>180.75</v>
      </c>
      <c r="G14" s="17">
        <f t="shared" ref="G14:G18" si="5">D14*E14</f>
        <v>72.3</v>
      </c>
      <c r="H14" s="40">
        <f t="shared" ref="H14:H18" si="6">F14-G14</f>
        <v>108.45</v>
      </c>
    </row>
    <row r="15" spans="1:11" x14ac:dyDescent="0.3">
      <c r="A15" s="4">
        <v>17</v>
      </c>
      <c r="B15" s="5" t="s">
        <v>7</v>
      </c>
      <c r="C15" s="6">
        <f t="shared" si="3"/>
        <v>0.85000000000000009</v>
      </c>
      <c r="D15" s="6">
        <v>0.3</v>
      </c>
      <c r="E15">
        <v>241</v>
      </c>
      <c r="F15" s="16">
        <f t="shared" si="4"/>
        <v>204.85000000000002</v>
      </c>
      <c r="G15" s="17">
        <f t="shared" si="5"/>
        <v>72.3</v>
      </c>
      <c r="H15" s="40">
        <f t="shared" si="6"/>
        <v>132.55000000000001</v>
      </c>
    </row>
    <row r="16" spans="1:11" x14ac:dyDescent="0.3">
      <c r="A16" s="4">
        <v>20</v>
      </c>
      <c r="B16" s="5" t="s">
        <v>7</v>
      </c>
      <c r="C16" s="6">
        <f t="shared" si="3"/>
        <v>1</v>
      </c>
      <c r="D16" s="6">
        <v>0.3</v>
      </c>
      <c r="E16">
        <v>241</v>
      </c>
      <c r="F16" s="16">
        <f t="shared" si="4"/>
        <v>241</v>
      </c>
      <c r="G16" s="17">
        <f t="shared" si="5"/>
        <v>72.3</v>
      </c>
      <c r="H16" s="40">
        <f t="shared" si="6"/>
        <v>168.7</v>
      </c>
    </row>
    <row r="17" spans="1:8" x14ac:dyDescent="0.3">
      <c r="A17" s="4">
        <v>22</v>
      </c>
      <c r="B17" s="5" t="s">
        <v>7</v>
      </c>
      <c r="C17" s="6">
        <f t="shared" si="3"/>
        <v>1.1000000000000001</v>
      </c>
      <c r="D17" s="6">
        <v>0.3</v>
      </c>
      <c r="E17">
        <v>241</v>
      </c>
      <c r="F17" s="16">
        <f t="shared" si="4"/>
        <v>265.10000000000002</v>
      </c>
      <c r="G17" s="17">
        <f t="shared" si="5"/>
        <v>72.3</v>
      </c>
      <c r="H17" s="40">
        <f t="shared" si="6"/>
        <v>192.8</v>
      </c>
    </row>
    <row r="18" spans="1:8" ht="15" thickBot="1" x14ac:dyDescent="0.35">
      <c r="A18" s="8">
        <v>25</v>
      </c>
      <c r="B18" s="9" t="s">
        <v>7</v>
      </c>
      <c r="C18" s="10">
        <f t="shared" si="3"/>
        <v>1.25</v>
      </c>
      <c r="D18" s="10">
        <v>0.3</v>
      </c>
      <c r="E18" s="2">
        <v>241</v>
      </c>
      <c r="F18" s="18">
        <f t="shared" si="4"/>
        <v>301.25</v>
      </c>
      <c r="G18" s="19">
        <f t="shared" si="5"/>
        <v>72.3</v>
      </c>
      <c r="H18" s="41">
        <f t="shared" si="6"/>
        <v>228.95</v>
      </c>
    </row>
  </sheetData>
  <mergeCells count="3">
    <mergeCell ref="A1:E1"/>
    <mergeCell ref="B9:C9"/>
    <mergeCell ref="A11:D11"/>
  </mergeCell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08797-17C9-4A83-A851-0FB7666D4B1C}">
  <dimension ref="A1:K18"/>
  <sheetViews>
    <sheetView topLeftCell="B1" workbookViewId="0">
      <selection activeCell="E19" sqref="E19"/>
    </sheetView>
  </sheetViews>
  <sheetFormatPr defaultRowHeight="14.4" x14ac:dyDescent="0.3"/>
  <cols>
    <col min="1" max="1" width="13.6640625" customWidth="1"/>
    <col min="2" max="2" width="20" customWidth="1"/>
    <col min="3" max="3" width="17.88671875" customWidth="1"/>
    <col min="4" max="4" width="15.109375" customWidth="1"/>
    <col min="5" max="5" width="16.5546875" customWidth="1"/>
    <col min="6" max="6" width="18.6640625" bestFit="1" customWidth="1"/>
    <col min="7" max="7" width="19.5546875" customWidth="1"/>
    <col min="8" max="8" width="20" customWidth="1"/>
    <col min="9" max="9" width="13.33203125" customWidth="1"/>
  </cols>
  <sheetData>
    <row r="1" spans="1:11" ht="18.600000000000001" thickBot="1" x14ac:dyDescent="0.4">
      <c r="A1" s="46" t="s">
        <v>9</v>
      </c>
      <c r="B1" s="47"/>
      <c r="C1" s="47"/>
      <c r="D1" s="47"/>
      <c r="E1" s="48"/>
      <c r="H1" s="14"/>
      <c r="I1" s="14"/>
      <c r="J1" s="14"/>
      <c r="K1" s="14"/>
    </row>
    <row r="2" spans="1:11" ht="15.6" thickTop="1" thickBot="1" x14ac:dyDescent="0.35">
      <c r="A2" s="26" t="s">
        <v>0</v>
      </c>
      <c r="B2" s="27" t="s">
        <v>6</v>
      </c>
      <c r="C2" s="27" t="s">
        <v>1</v>
      </c>
      <c r="D2" s="27" t="s">
        <v>10</v>
      </c>
      <c r="E2" s="27" t="s">
        <v>2</v>
      </c>
      <c r="F2" s="28" t="s">
        <v>11</v>
      </c>
      <c r="G2" s="28" t="s">
        <v>12</v>
      </c>
      <c r="H2" s="29" t="s">
        <v>13</v>
      </c>
      <c r="I2" s="38" t="s">
        <v>14</v>
      </c>
    </row>
    <row r="3" spans="1:11" x14ac:dyDescent="0.3">
      <c r="A3" s="30">
        <v>10.1</v>
      </c>
      <c r="B3" s="31" t="s">
        <v>3</v>
      </c>
      <c r="C3" s="31" t="s">
        <v>4</v>
      </c>
      <c r="D3" s="20">
        <f>A3*0.12</f>
        <v>1.212</v>
      </c>
      <c r="E3" s="20">
        <v>0.3</v>
      </c>
      <c r="F3" s="21">
        <v>198</v>
      </c>
      <c r="G3" s="32">
        <f>F3*D3</f>
        <v>239.976</v>
      </c>
      <c r="H3" s="33">
        <f>F3*E3</f>
        <v>59.4</v>
      </c>
      <c r="I3" s="39">
        <f>G3-H3</f>
        <v>180.57599999999999</v>
      </c>
    </row>
    <row r="4" spans="1:11" x14ac:dyDescent="0.3">
      <c r="A4" s="4">
        <v>15</v>
      </c>
      <c r="B4" s="5" t="s">
        <v>3</v>
      </c>
      <c r="C4" s="5" t="s">
        <v>4</v>
      </c>
      <c r="D4" s="6">
        <f t="shared" ref="D4:D8" si="0">A4*0.12</f>
        <v>1.7999999999999998</v>
      </c>
      <c r="E4" s="6">
        <v>0.3</v>
      </c>
      <c r="F4">
        <v>198</v>
      </c>
      <c r="G4" s="16">
        <f>F4*D4</f>
        <v>356.4</v>
      </c>
      <c r="H4" s="34">
        <f t="shared" ref="H4:H8" si="1">F4*E4</f>
        <v>59.4</v>
      </c>
      <c r="I4" s="40">
        <f t="shared" ref="I4:I8" si="2">G4-H4</f>
        <v>297</v>
      </c>
    </row>
    <row r="5" spans="1:11" x14ac:dyDescent="0.3">
      <c r="A5" s="4">
        <v>17</v>
      </c>
      <c r="B5" s="5" t="s">
        <v>3</v>
      </c>
      <c r="C5" s="5" t="s">
        <v>4</v>
      </c>
      <c r="D5" s="6">
        <f>A5*0.12</f>
        <v>2.04</v>
      </c>
      <c r="E5" s="6">
        <v>0.3</v>
      </c>
      <c r="F5">
        <v>198</v>
      </c>
      <c r="G5" s="16">
        <f>D5*F5</f>
        <v>403.92</v>
      </c>
      <c r="H5" s="34">
        <f t="shared" si="1"/>
        <v>59.4</v>
      </c>
      <c r="I5" s="40">
        <f t="shared" si="2"/>
        <v>344.52000000000004</v>
      </c>
    </row>
    <row r="6" spans="1:11" x14ac:dyDescent="0.3">
      <c r="A6" s="4">
        <v>20</v>
      </c>
      <c r="B6" s="5" t="s">
        <v>3</v>
      </c>
      <c r="C6" s="5" t="s">
        <v>4</v>
      </c>
      <c r="D6" s="6">
        <f t="shared" si="0"/>
        <v>2.4</v>
      </c>
      <c r="E6" s="6">
        <v>0.3</v>
      </c>
      <c r="F6">
        <v>198</v>
      </c>
      <c r="G6" s="16">
        <f>D6*F6</f>
        <v>475.2</v>
      </c>
      <c r="H6" s="34">
        <f t="shared" si="1"/>
        <v>59.4</v>
      </c>
      <c r="I6" s="40">
        <f t="shared" si="2"/>
        <v>415.8</v>
      </c>
    </row>
    <row r="7" spans="1:11" x14ac:dyDescent="0.3">
      <c r="A7" s="4">
        <v>22</v>
      </c>
      <c r="B7" s="5" t="s">
        <v>3</v>
      </c>
      <c r="C7" s="5" t="s">
        <v>4</v>
      </c>
      <c r="D7" s="6">
        <f t="shared" si="0"/>
        <v>2.6399999999999997</v>
      </c>
      <c r="E7" s="6">
        <v>0.3</v>
      </c>
      <c r="F7">
        <v>198</v>
      </c>
      <c r="G7" s="16">
        <f>D7*F7</f>
        <v>522.71999999999991</v>
      </c>
      <c r="H7" s="34">
        <f t="shared" si="1"/>
        <v>59.4</v>
      </c>
      <c r="I7" s="40">
        <f t="shared" si="2"/>
        <v>463.31999999999994</v>
      </c>
    </row>
    <row r="8" spans="1:11" ht="15" thickBot="1" x14ac:dyDescent="0.35">
      <c r="A8" s="8">
        <v>25</v>
      </c>
      <c r="B8" s="9" t="s">
        <v>3</v>
      </c>
      <c r="C8" s="9" t="s">
        <v>4</v>
      </c>
      <c r="D8" s="10">
        <f t="shared" si="0"/>
        <v>3</v>
      </c>
      <c r="E8" s="10">
        <v>0.3</v>
      </c>
      <c r="F8" s="2">
        <v>198</v>
      </c>
      <c r="G8" s="18">
        <f>D8*F8</f>
        <v>594</v>
      </c>
      <c r="H8" s="35">
        <f t="shared" si="1"/>
        <v>59.4</v>
      </c>
      <c r="I8" s="41">
        <f t="shared" si="2"/>
        <v>534.6</v>
      </c>
    </row>
    <row r="9" spans="1:11" x14ac:dyDescent="0.3">
      <c r="A9" s="1"/>
      <c r="B9" s="44" t="s">
        <v>5</v>
      </c>
      <c r="C9" s="44"/>
      <c r="D9" s="2"/>
      <c r="E9" s="3"/>
    </row>
    <row r="10" spans="1:11" ht="15" thickBot="1" x14ac:dyDescent="0.35"/>
    <row r="11" spans="1:11" ht="18.600000000000001" thickBot="1" x14ac:dyDescent="0.4">
      <c r="A11" s="46" t="s">
        <v>8</v>
      </c>
      <c r="B11" s="47"/>
      <c r="C11" s="47"/>
      <c r="D11" s="48"/>
    </row>
    <row r="12" spans="1:11" ht="15.6" thickTop="1" thickBot="1" x14ac:dyDescent="0.35">
      <c r="A12" s="22" t="s">
        <v>0</v>
      </c>
      <c r="B12" s="23" t="s">
        <v>1</v>
      </c>
      <c r="C12" s="23" t="s">
        <v>10</v>
      </c>
      <c r="D12" s="23" t="s">
        <v>2</v>
      </c>
      <c r="E12" s="24" t="s">
        <v>11</v>
      </c>
      <c r="F12" s="24" t="s">
        <v>12</v>
      </c>
      <c r="G12" s="25" t="s">
        <v>13</v>
      </c>
      <c r="H12" s="38" t="s">
        <v>14</v>
      </c>
    </row>
    <row r="13" spans="1:11" x14ac:dyDescent="0.3">
      <c r="A13" s="4">
        <v>10.1</v>
      </c>
      <c r="B13" s="5" t="s">
        <v>7</v>
      </c>
      <c r="C13" s="6">
        <f>A13*0.05</f>
        <v>0.505</v>
      </c>
      <c r="D13" s="6">
        <v>0.3</v>
      </c>
      <c r="E13" s="21">
        <v>198</v>
      </c>
      <c r="F13" s="16">
        <f>C13*E13</f>
        <v>99.99</v>
      </c>
      <c r="G13" s="17">
        <f>D13*E13</f>
        <v>59.4</v>
      </c>
      <c r="H13" s="39">
        <f>F13-G13</f>
        <v>40.589999999999996</v>
      </c>
    </row>
    <row r="14" spans="1:11" x14ac:dyDescent="0.3">
      <c r="A14" s="4">
        <v>15</v>
      </c>
      <c r="B14" s="5" t="s">
        <v>7</v>
      </c>
      <c r="C14" s="6">
        <f t="shared" ref="C14:C18" si="3">A14*0.05</f>
        <v>0.75</v>
      </c>
      <c r="D14" s="6">
        <v>0.3</v>
      </c>
      <c r="E14">
        <v>198</v>
      </c>
      <c r="F14" s="16">
        <f t="shared" ref="F14:F18" si="4">C14*E14</f>
        <v>148.5</v>
      </c>
      <c r="G14" s="17">
        <f t="shared" ref="G14:G18" si="5">D14*E14</f>
        <v>59.4</v>
      </c>
      <c r="H14" s="40">
        <f t="shared" ref="H14:H18" si="6">F14-G14</f>
        <v>89.1</v>
      </c>
    </row>
    <row r="15" spans="1:11" x14ac:dyDescent="0.3">
      <c r="A15" s="4">
        <v>17</v>
      </c>
      <c r="B15" s="5" t="s">
        <v>7</v>
      </c>
      <c r="C15" s="6">
        <f t="shared" si="3"/>
        <v>0.85000000000000009</v>
      </c>
      <c r="D15" s="6">
        <v>0.3</v>
      </c>
      <c r="E15">
        <v>198</v>
      </c>
      <c r="F15" s="16">
        <f t="shared" si="4"/>
        <v>168.3</v>
      </c>
      <c r="G15" s="17">
        <f t="shared" si="5"/>
        <v>59.4</v>
      </c>
      <c r="H15" s="40">
        <f t="shared" si="6"/>
        <v>108.9</v>
      </c>
    </row>
    <row r="16" spans="1:11" x14ac:dyDescent="0.3">
      <c r="A16" s="4">
        <v>20</v>
      </c>
      <c r="B16" s="5" t="s">
        <v>7</v>
      </c>
      <c r="C16" s="6">
        <f t="shared" si="3"/>
        <v>1</v>
      </c>
      <c r="D16" s="6">
        <v>0.3</v>
      </c>
      <c r="E16">
        <v>198</v>
      </c>
      <c r="F16" s="16">
        <f t="shared" si="4"/>
        <v>198</v>
      </c>
      <c r="G16" s="17">
        <f t="shared" si="5"/>
        <v>59.4</v>
      </c>
      <c r="H16" s="40">
        <f t="shared" si="6"/>
        <v>138.6</v>
      </c>
    </row>
    <row r="17" spans="1:8" x14ac:dyDescent="0.3">
      <c r="A17" s="4">
        <v>22</v>
      </c>
      <c r="B17" s="5" t="s">
        <v>7</v>
      </c>
      <c r="C17" s="6">
        <f t="shared" si="3"/>
        <v>1.1000000000000001</v>
      </c>
      <c r="D17" s="6">
        <v>0.3</v>
      </c>
      <c r="E17">
        <v>198</v>
      </c>
      <c r="F17" s="16">
        <f t="shared" si="4"/>
        <v>217.8</v>
      </c>
      <c r="G17" s="17">
        <f t="shared" si="5"/>
        <v>59.4</v>
      </c>
      <c r="H17" s="40">
        <f t="shared" si="6"/>
        <v>158.4</v>
      </c>
    </row>
    <row r="18" spans="1:8" ht="15" thickBot="1" x14ac:dyDescent="0.35">
      <c r="A18" s="8">
        <v>25</v>
      </c>
      <c r="B18" s="9" t="s">
        <v>7</v>
      </c>
      <c r="C18" s="10">
        <f t="shared" si="3"/>
        <v>1.25</v>
      </c>
      <c r="D18" s="10">
        <v>0.3</v>
      </c>
      <c r="E18" s="2">
        <v>198</v>
      </c>
      <c r="F18" s="18">
        <f t="shared" si="4"/>
        <v>247.5</v>
      </c>
      <c r="G18" s="19">
        <f t="shared" si="5"/>
        <v>59.4</v>
      </c>
      <c r="H18" s="41">
        <f t="shared" si="6"/>
        <v>188.1</v>
      </c>
    </row>
  </sheetData>
  <mergeCells count="3">
    <mergeCell ref="A1:E1"/>
    <mergeCell ref="B9:C9"/>
    <mergeCell ref="A11:D11"/>
  </mergeCell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CF5E7-5A2C-4EFE-892F-441FC982F976}">
  <dimension ref="A1:K18"/>
  <sheetViews>
    <sheetView topLeftCell="C1" workbookViewId="0">
      <selection activeCell="E19" sqref="E19"/>
    </sheetView>
  </sheetViews>
  <sheetFormatPr defaultRowHeight="14.4" x14ac:dyDescent="0.3"/>
  <cols>
    <col min="1" max="1" width="13.6640625" customWidth="1"/>
    <col min="2" max="2" width="20" customWidth="1"/>
    <col min="3" max="3" width="17.88671875" customWidth="1"/>
    <col min="4" max="4" width="15.109375" customWidth="1"/>
    <col min="5" max="5" width="16.5546875" customWidth="1"/>
    <col min="6" max="6" width="18.6640625" bestFit="1" customWidth="1"/>
    <col min="7" max="7" width="19.5546875" customWidth="1"/>
    <col min="8" max="8" width="20" customWidth="1"/>
    <col min="9" max="9" width="13.33203125" customWidth="1"/>
  </cols>
  <sheetData>
    <row r="1" spans="1:11" ht="18.600000000000001" thickBot="1" x14ac:dyDescent="0.4">
      <c r="A1" s="46" t="s">
        <v>9</v>
      </c>
      <c r="B1" s="47"/>
      <c r="C1" s="47"/>
      <c r="D1" s="47"/>
      <c r="E1" s="48"/>
      <c r="H1" s="14"/>
      <c r="I1" s="14"/>
      <c r="J1" s="14"/>
      <c r="K1" s="14"/>
    </row>
    <row r="2" spans="1:11" ht="15.6" thickTop="1" thickBot="1" x14ac:dyDescent="0.35">
      <c r="A2" s="26" t="s">
        <v>0</v>
      </c>
      <c r="B2" s="27" t="s">
        <v>6</v>
      </c>
      <c r="C2" s="27" t="s">
        <v>1</v>
      </c>
      <c r="D2" s="27" t="s">
        <v>10</v>
      </c>
      <c r="E2" s="27" t="s">
        <v>2</v>
      </c>
      <c r="F2" s="28" t="s">
        <v>11</v>
      </c>
      <c r="G2" s="28" t="s">
        <v>12</v>
      </c>
      <c r="H2" s="29" t="s">
        <v>13</v>
      </c>
      <c r="I2" s="38" t="s">
        <v>14</v>
      </c>
    </row>
    <row r="3" spans="1:11" x14ac:dyDescent="0.3">
      <c r="A3" s="30">
        <v>10.1</v>
      </c>
      <c r="B3" s="31" t="s">
        <v>3</v>
      </c>
      <c r="C3" s="31" t="s">
        <v>4</v>
      </c>
      <c r="D3" s="20">
        <f>A3*0.12</f>
        <v>1.212</v>
      </c>
      <c r="E3" s="20">
        <v>0.3</v>
      </c>
      <c r="F3" s="21">
        <v>717</v>
      </c>
      <c r="G3" s="32">
        <f>F3*D3</f>
        <v>869.00400000000002</v>
      </c>
      <c r="H3" s="33">
        <f>F3*E3</f>
        <v>215.1</v>
      </c>
      <c r="I3" s="39">
        <f>G3-H3</f>
        <v>653.904</v>
      </c>
    </row>
    <row r="4" spans="1:11" x14ac:dyDescent="0.3">
      <c r="A4" s="4">
        <v>15</v>
      </c>
      <c r="B4" s="5" t="s">
        <v>3</v>
      </c>
      <c r="C4" s="5" t="s">
        <v>4</v>
      </c>
      <c r="D4" s="6">
        <f t="shared" ref="D4:D8" si="0">A4*0.12</f>
        <v>1.7999999999999998</v>
      </c>
      <c r="E4" s="6">
        <v>0.3</v>
      </c>
      <c r="F4">
        <v>717</v>
      </c>
      <c r="G4" s="16">
        <f>F4*D4</f>
        <v>1290.5999999999999</v>
      </c>
      <c r="H4" s="34">
        <f t="shared" ref="H4:H8" si="1">F4*E4</f>
        <v>215.1</v>
      </c>
      <c r="I4" s="40">
        <f t="shared" ref="I4:I8" si="2">G4-H4</f>
        <v>1075.5</v>
      </c>
    </row>
    <row r="5" spans="1:11" x14ac:dyDescent="0.3">
      <c r="A5" s="4">
        <v>17</v>
      </c>
      <c r="B5" s="5" t="s">
        <v>3</v>
      </c>
      <c r="C5" s="5" t="s">
        <v>4</v>
      </c>
      <c r="D5" s="6">
        <f>A5*0.12</f>
        <v>2.04</v>
      </c>
      <c r="E5" s="6">
        <v>0.3</v>
      </c>
      <c r="F5">
        <v>717</v>
      </c>
      <c r="G5" s="16">
        <f>D5*F5</f>
        <v>1462.68</v>
      </c>
      <c r="H5" s="34">
        <f t="shared" si="1"/>
        <v>215.1</v>
      </c>
      <c r="I5" s="40">
        <f t="shared" si="2"/>
        <v>1247.5800000000002</v>
      </c>
    </row>
    <row r="6" spans="1:11" x14ac:dyDescent="0.3">
      <c r="A6" s="4">
        <v>20</v>
      </c>
      <c r="B6" s="5" t="s">
        <v>3</v>
      </c>
      <c r="C6" s="5" t="s">
        <v>4</v>
      </c>
      <c r="D6" s="6">
        <f t="shared" si="0"/>
        <v>2.4</v>
      </c>
      <c r="E6" s="6">
        <v>0.3</v>
      </c>
      <c r="F6">
        <v>717</v>
      </c>
      <c r="G6" s="16">
        <f>D6*F6</f>
        <v>1720.8</v>
      </c>
      <c r="H6" s="34">
        <f t="shared" si="1"/>
        <v>215.1</v>
      </c>
      <c r="I6" s="40">
        <f t="shared" si="2"/>
        <v>1505.7</v>
      </c>
    </row>
    <row r="7" spans="1:11" x14ac:dyDescent="0.3">
      <c r="A7" s="4">
        <v>22</v>
      </c>
      <c r="B7" s="5" t="s">
        <v>3</v>
      </c>
      <c r="C7" s="5" t="s">
        <v>4</v>
      </c>
      <c r="D7" s="6">
        <f t="shared" si="0"/>
        <v>2.6399999999999997</v>
      </c>
      <c r="E7" s="6">
        <v>0.3</v>
      </c>
      <c r="F7">
        <v>717</v>
      </c>
      <c r="G7" s="16">
        <f>D7*F7</f>
        <v>1892.8799999999999</v>
      </c>
      <c r="H7" s="34">
        <f t="shared" si="1"/>
        <v>215.1</v>
      </c>
      <c r="I7" s="40">
        <f t="shared" si="2"/>
        <v>1677.78</v>
      </c>
    </row>
    <row r="8" spans="1:11" ht="15" thickBot="1" x14ac:dyDescent="0.35">
      <c r="A8" s="8">
        <v>25</v>
      </c>
      <c r="B8" s="9" t="s">
        <v>3</v>
      </c>
      <c r="C8" s="9" t="s">
        <v>4</v>
      </c>
      <c r="D8" s="10">
        <f t="shared" si="0"/>
        <v>3</v>
      </c>
      <c r="E8" s="10">
        <v>0.3</v>
      </c>
      <c r="F8" s="2">
        <v>717</v>
      </c>
      <c r="G8" s="18">
        <f>D8*F8</f>
        <v>2151</v>
      </c>
      <c r="H8" s="35">
        <f t="shared" si="1"/>
        <v>215.1</v>
      </c>
      <c r="I8" s="41">
        <f t="shared" si="2"/>
        <v>1935.9</v>
      </c>
    </row>
    <row r="9" spans="1:11" x14ac:dyDescent="0.3">
      <c r="A9" s="1"/>
      <c r="B9" s="44" t="s">
        <v>5</v>
      </c>
      <c r="C9" s="44"/>
      <c r="D9" s="2"/>
      <c r="E9" s="3"/>
    </row>
    <row r="10" spans="1:11" ht="15" thickBot="1" x14ac:dyDescent="0.35"/>
    <row r="11" spans="1:11" ht="18.600000000000001" thickBot="1" x14ac:dyDescent="0.4">
      <c r="A11" s="46" t="s">
        <v>8</v>
      </c>
      <c r="B11" s="47"/>
      <c r="C11" s="47"/>
      <c r="D11" s="48"/>
    </row>
    <row r="12" spans="1:11" ht="15.6" thickTop="1" thickBot="1" x14ac:dyDescent="0.35">
      <c r="A12" s="22" t="s">
        <v>0</v>
      </c>
      <c r="B12" s="23" t="s">
        <v>1</v>
      </c>
      <c r="C12" s="23" t="s">
        <v>10</v>
      </c>
      <c r="D12" s="23" t="s">
        <v>2</v>
      </c>
      <c r="E12" s="24" t="s">
        <v>11</v>
      </c>
      <c r="F12" s="24" t="s">
        <v>12</v>
      </c>
      <c r="G12" s="25" t="s">
        <v>13</v>
      </c>
      <c r="H12" s="38" t="s">
        <v>14</v>
      </c>
    </row>
    <row r="13" spans="1:11" x14ac:dyDescent="0.3">
      <c r="A13" s="4">
        <v>10.1</v>
      </c>
      <c r="B13" s="5" t="s">
        <v>7</v>
      </c>
      <c r="C13" s="6">
        <f>A13*0.05</f>
        <v>0.505</v>
      </c>
      <c r="D13" s="6">
        <v>0.3</v>
      </c>
      <c r="E13" s="21">
        <v>717</v>
      </c>
      <c r="F13" s="16">
        <f>C13*E13</f>
        <v>362.08499999999998</v>
      </c>
      <c r="G13" s="17">
        <f>D13*E13</f>
        <v>215.1</v>
      </c>
      <c r="H13" s="39">
        <f>F13-G13</f>
        <v>146.98499999999999</v>
      </c>
    </row>
    <row r="14" spans="1:11" x14ac:dyDescent="0.3">
      <c r="A14" s="4">
        <v>15</v>
      </c>
      <c r="B14" s="5" t="s">
        <v>7</v>
      </c>
      <c r="C14" s="6">
        <f t="shared" ref="C14:C18" si="3">A14*0.05</f>
        <v>0.75</v>
      </c>
      <c r="D14" s="6">
        <v>0.3</v>
      </c>
      <c r="E14">
        <v>717</v>
      </c>
      <c r="F14" s="16">
        <f t="shared" ref="F14:F18" si="4">C14*E14</f>
        <v>537.75</v>
      </c>
      <c r="G14" s="17">
        <f t="shared" ref="G14:G18" si="5">D14*E14</f>
        <v>215.1</v>
      </c>
      <c r="H14" s="40">
        <f t="shared" ref="H14:H18" si="6">F14-G14</f>
        <v>322.64999999999998</v>
      </c>
    </row>
    <row r="15" spans="1:11" x14ac:dyDescent="0.3">
      <c r="A15" s="4">
        <v>17</v>
      </c>
      <c r="B15" s="5" t="s">
        <v>7</v>
      </c>
      <c r="C15" s="6">
        <f t="shared" si="3"/>
        <v>0.85000000000000009</v>
      </c>
      <c r="D15" s="6">
        <v>0.3</v>
      </c>
      <c r="E15">
        <v>717</v>
      </c>
      <c r="F15" s="16">
        <f t="shared" si="4"/>
        <v>609.45000000000005</v>
      </c>
      <c r="G15" s="17">
        <f t="shared" si="5"/>
        <v>215.1</v>
      </c>
      <c r="H15" s="40">
        <f t="shared" si="6"/>
        <v>394.35</v>
      </c>
    </row>
    <row r="16" spans="1:11" x14ac:dyDescent="0.3">
      <c r="A16" s="4">
        <v>20</v>
      </c>
      <c r="B16" s="5" t="s">
        <v>7</v>
      </c>
      <c r="C16" s="6">
        <f t="shared" si="3"/>
        <v>1</v>
      </c>
      <c r="D16" s="6">
        <v>0.3</v>
      </c>
      <c r="E16">
        <v>717</v>
      </c>
      <c r="F16" s="16">
        <f t="shared" si="4"/>
        <v>717</v>
      </c>
      <c r="G16" s="17">
        <f t="shared" si="5"/>
        <v>215.1</v>
      </c>
      <c r="H16" s="40">
        <f t="shared" si="6"/>
        <v>501.9</v>
      </c>
    </row>
    <row r="17" spans="1:8" x14ac:dyDescent="0.3">
      <c r="A17" s="4">
        <v>22</v>
      </c>
      <c r="B17" s="5" t="s">
        <v>7</v>
      </c>
      <c r="C17" s="6">
        <f t="shared" si="3"/>
        <v>1.1000000000000001</v>
      </c>
      <c r="D17" s="6">
        <v>0.3</v>
      </c>
      <c r="E17">
        <v>717</v>
      </c>
      <c r="F17" s="16">
        <f t="shared" si="4"/>
        <v>788.7</v>
      </c>
      <c r="G17" s="17">
        <f t="shared" si="5"/>
        <v>215.1</v>
      </c>
      <c r="H17" s="40">
        <f t="shared" si="6"/>
        <v>573.6</v>
      </c>
    </row>
    <row r="18" spans="1:8" ht="15" thickBot="1" x14ac:dyDescent="0.35">
      <c r="A18" s="8">
        <v>25</v>
      </c>
      <c r="B18" s="9" t="s">
        <v>7</v>
      </c>
      <c r="C18" s="10">
        <f t="shared" si="3"/>
        <v>1.25</v>
      </c>
      <c r="D18" s="10">
        <v>0.3</v>
      </c>
      <c r="E18" s="2">
        <v>717</v>
      </c>
      <c r="F18" s="18">
        <f t="shared" si="4"/>
        <v>896.25</v>
      </c>
      <c r="G18" s="19">
        <f t="shared" si="5"/>
        <v>215.1</v>
      </c>
      <c r="H18" s="41">
        <f t="shared" si="6"/>
        <v>681.15</v>
      </c>
    </row>
  </sheetData>
  <mergeCells count="3">
    <mergeCell ref="A1:E1"/>
    <mergeCell ref="B9:C9"/>
    <mergeCell ref="A11:D11"/>
  </mergeCell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5071A-34CF-426F-9F4E-49C2E588370B}">
  <dimension ref="A1:K18"/>
  <sheetViews>
    <sheetView topLeftCell="C1" workbookViewId="0">
      <selection activeCell="E19" sqref="E19"/>
    </sheetView>
  </sheetViews>
  <sheetFormatPr defaultRowHeight="14.4" x14ac:dyDescent="0.3"/>
  <cols>
    <col min="1" max="1" width="13.6640625" customWidth="1"/>
    <col min="2" max="2" width="20" customWidth="1"/>
    <col min="3" max="3" width="17.88671875" customWidth="1"/>
    <col min="4" max="4" width="15.109375" customWidth="1"/>
    <col min="5" max="5" width="16.5546875" customWidth="1"/>
    <col min="6" max="6" width="18.6640625" bestFit="1" customWidth="1"/>
    <col min="7" max="7" width="19.5546875" customWidth="1"/>
    <col min="8" max="8" width="20" customWidth="1"/>
    <col min="9" max="9" width="13.33203125" customWidth="1"/>
  </cols>
  <sheetData>
    <row r="1" spans="1:11" ht="18.600000000000001" thickBot="1" x14ac:dyDescent="0.4">
      <c r="A1" s="46" t="s">
        <v>9</v>
      </c>
      <c r="B1" s="47"/>
      <c r="C1" s="47"/>
      <c r="D1" s="47"/>
      <c r="E1" s="48"/>
      <c r="H1" s="14"/>
      <c r="I1" s="14"/>
      <c r="J1" s="14"/>
      <c r="K1" s="14"/>
    </row>
    <row r="2" spans="1:11" ht="15.6" thickTop="1" thickBot="1" x14ac:dyDescent="0.35">
      <c r="A2" s="26" t="s">
        <v>0</v>
      </c>
      <c r="B2" s="27" t="s">
        <v>6</v>
      </c>
      <c r="C2" s="27" t="s">
        <v>1</v>
      </c>
      <c r="D2" s="27" t="s">
        <v>10</v>
      </c>
      <c r="E2" s="27" t="s">
        <v>2</v>
      </c>
      <c r="F2" s="28" t="s">
        <v>11</v>
      </c>
      <c r="G2" s="28" t="s">
        <v>12</v>
      </c>
      <c r="H2" s="29" t="s">
        <v>13</v>
      </c>
      <c r="I2" s="38" t="s">
        <v>14</v>
      </c>
    </row>
    <row r="3" spans="1:11" x14ac:dyDescent="0.3">
      <c r="A3" s="30">
        <v>10.1</v>
      </c>
      <c r="B3" s="31" t="s">
        <v>3</v>
      </c>
      <c r="C3" s="31" t="s">
        <v>4</v>
      </c>
      <c r="D3" s="20">
        <f>A3*0.12</f>
        <v>1.212</v>
      </c>
      <c r="E3" s="20">
        <v>0.3</v>
      </c>
      <c r="F3" s="21">
        <v>333</v>
      </c>
      <c r="G3" s="32">
        <f>F3*D3</f>
        <v>403.596</v>
      </c>
      <c r="H3" s="33">
        <f>F3*E3</f>
        <v>99.899999999999991</v>
      </c>
      <c r="I3" s="39">
        <f>G3-H3</f>
        <v>303.69600000000003</v>
      </c>
    </row>
    <row r="4" spans="1:11" x14ac:dyDescent="0.3">
      <c r="A4" s="4">
        <v>15</v>
      </c>
      <c r="B4" s="5" t="s">
        <v>3</v>
      </c>
      <c r="C4" s="5" t="s">
        <v>4</v>
      </c>
      <c r="D4" s="6">
        <f t="shared" ref="D4:D8" si="0">A4*0.12</f>
        <v>1.7999999999999998</v>
      </c>
      <c r="E4" s="6">
        <v>0.3</v>
      </c>
      <c r="F4">
        <v>333</v>
      </c>
      <c r="G4" s="16">
        <f>F4*D4</f>
        <v>599.4</v>
      </c>
      <c r="H4" s="34">
        <f t="shared" ref="H4:H8" si="1">F4*E4</f>
        <v>99.899999999999991</v>
      </c>
      <c r="I4" s="40">
        <f t="shared" ref="I4:I8" si="2">G4-H4</f>
        <v>499.5</v>
      </c>
    </row>
    <row r="5" spans="1:11" x14ac:dyDescent="0.3">
      <c r="A5" s="4">
        <v>17</v>
      </c>
      <c r="B5" s="5" t="s">
        <v>3</v>
      </c>
      <c r="C5" s="5" t="s">
        <v>4</v>
      </c>
      <c r="D5" s="6">
        <f>A5*0.12</f>
        <v>2.04</v>
      </c>
      <c r="E5" s="6">
        <v>0.3</v>
      </c>
      <c r="F5">
        <v>333</v>
      </c>
      <c r="G5" s="16">
        <f>D5*F5</f>
        <v>679.32</v>
      </c>
      <c r="H5" s="34">
        <f t="shared" si="1"/>
        <v>99.899999999999991</v>
      </c>
      <c r="I5" s="40">
        <f t="shared" si="2"/>
        <v>579.42000000000007</v>
      </c>
    </row>
    <row r="6" spans="1:11" x14ac:dyDescent="0.3">
      <c r="A6" s="4">
        <v>20</v>
      </c>
      <c r="B6" s="5" t="s">
        <v>3</v>
      </c>
      <c r="C6" s="5" t="s">
        <v>4</v>
      </c>
      <c r="D6" s="6">
        <f t="shared" si="0"/>
        <v>2.4</v>
      </c>
      <c r="E6" s="6">
        <v>0.3</v>
      </c>
      <c r="F6">
        <v>333</v>
      </c>
      <c r="G6" s="16">
        <f>D6*F6</f>
        <v>799.19999999999993</v>
      </c>
      <c r="H6" s="34">
        <f t="shared" si="1"/>
        <v>99.899999999999991</v>
      </c>
      <c r="I6" s="40">
        <f t="shared" si="2"/>
        <v>699.3</v>
      </c>
    </row>
    <row r="7" spans="1:11" x14ac:dyDescent="0.3">
      <c r="A7" s="4">
        <v>22</v>
      </c>
      <c r="B7" s="5" t="s">
        <v>3</v>
      </c>
      <c r="C7" s="5" t="s">
        <v>4</v>
      </c>
      <c r="D7" s="6">
        <f t="shared" si="0"/>
        <v>2.6399999999999997</v>
      </c>
      <c r="E7" s="6">
        <v>0.3</v>
      </c>
      <c r="F7">
        <v>333</v>
      </c>
      <c r="G7" s="16">
        <f>D7*F7</f>
        <v>879.11999999999989</v>
      </c>
      <c r="H7" s="34">
        <f t="shared" si="1"/>
        <v>99.899999999999991</v>
      </c>
      <c r="I7" s="40">
        <f t="shared" si="2"/>
        <v>779.21999999999991</v>
      </c>
    </row>
    <row r="8" spans="1:11" ht="15" thickBot="1" x14ac:dyDescent="0.35">
      <c r="A8" s="8">
        <v>25</v>
      </c>
      <c r="B8" s="9" t="s">
        <v>3</v>
      </c>
      <c r="C8" s="9" t="s">
        <v>4</v>
      </c>
      <c r="D8" s="10">
        <f t="shared" si="0"/>
        <v>3</v>
      </c>
      <c r="E8" s="10">
        <v>0.3</v>
      </c>
      <c r="F8" s="2">
        <v>333</v>
      </c>
      <c r="G8" s="18">
        <f>D8*F8</f>
        <v>999</v>
      </c>
      <c r="H8" s="35">
        <f t="shared" si="1"/>
        <v>99.899999999999991</v>
      </c>
      <c r="I8" s="41">
        <f t="shared" si="2"/>
        <v>899.1</v>
      </c>
    </row>
    <row r="9" spans="1:11" x14ac:dyDescent="0.3">
      <c r="A9" s="1"/>
      <c r="B9" s="44" t="s">
        <v>5</v>
      </c>
      <c r="C9" s="44"/>
      <c r="D9" s="2"/>
      <c r="E9" s="3"/>
    </row>
    <row r="10" spans="1:11" ht="15" thickBot="1" x14ac:dyDescent="0.35"/>
    <row r="11" spans="1:11" ht="18.600000000000001" thickBot="1" x14ac:dyDescent="0.4">
      <c r="A11" s="46" t="s">
        <v>8</v>
      </c>
      <c r="B11" s="47"/>
      <c r="C11" s="47"/>
      <c r="D11" s="48"/>
    </row>
    <row r="12" spans="1:11" ht="15.6" thickTop="1" thickBot="1" x14ac:dyDescent="0.35">
      <c r="A12" s="22" t="s">
        <v>0</v>
      </c>
      <c r="B12" s="23" t="s">
        <v>1</v>
      </c>
      <c r="C12" s="23" t="s">
        <v>10</v>
      </c>
      <c r="D12" s="23" t="s">
        <v>2</v>
      </c>
      <c r="E12" s="24" t="s">
        <v>11</v>
      </c>
      <c r="F12" s="24" t="s">
        <v>12</v>
      </c>
      <c r="G12" s="25" t="s">
        <v>13</v>
      </c>
      <c r="H12" s="38" t="s">
        <v>14</v>
      </c>
    </row>
    <row r="13" spans="1:11" x14ac:dyDescent="0.3">
      <c r="A13" s="4">
        <v>10.1</v>
      </c>
      <c r="B13" s="5" t="s">
        <v>7</v>
      </c>
      <c r="C13" s="6">
        <f>A13*0.05</f>
        <v>0.505</v>
      </c>
      <c r="D13" s="6">
        <v>0.3</v>
      </c>
      <c r="E13" s="21">
        <v>333</v>
      </c>
      <c r="F13" s="16">
        <f>C13*E13</f>
        <v>168.16499999999999</v>
      </c>
      <c r="G13" s="17">
        <f>D13*E13</f>
        <v>99.899999999999991</v>
      </c>
      <c r="H13" s="39">
        <f>F13-G13</f>
        <v>68.265000000000001</v>
      </c>
    </row>
    <row r="14" spans="1:11" x14ac:dyDescent="0.3">
      <c r="A14" s="4">
        <v>15</v>
      </c>
      <c r="B14" s="5" t="s">
        <v>7</v>
      </c>
      <c r="C14" s="6">
        <f t="shared" ref="C14:C18" si="3">A14*0.05</f>
        <v>0.75</v>
      </c>
      <c r="D14" s="6">
        <v>0.3</v>
      </c>
      <c r="E14">
        <v>333</v>
      </c>
      <c r="F14" s="16">
        <f t="shared" ref="F14:F18" si="4">C14*E14</f>
        <v>249.75</v>
      </c>
      <c r="G14" s="17">
        <f t="shared" ref="G14:G18" si="5">D14*E14</f>
        <v>99.899999999999991</v>
      </c>
      <c r="H14" s="40">
        <f t="shared" ref="H14:H18" si="6">F14-G14</f>
        <v>149.85000000000002</v>
      </c>
    </row>
    <row r="15" spans="1:11" x14ac:dyDescent="0.3">
      <c r="A15" s="4">
        <v>17</v>
      </c>
      <c r="B15" s="5" t="s">
        <v>7</v>
      </c>
      <c r="C15" s="6">
        <f t="shared" si="3"/>
        <v>0.85000000000000009</v>
      </c>
      <c r="D15" s="6">
        <v>0.3</v>
      </c>
      <c r="E15">
        <v>333</v>
      </c>
      <c r="F15" s="16">
        <f t="shared" si="4"/>
        <v>283.05</v>
      </c>
      <c r="G15" s="17">
        <f t="shared" si="5"/>
        <v>99.899999999999991</v>
      </c>
      <c r="H15" s="40">
        <f t="shared" si="6"/>
        <v>183.15000000000003</v>
      </c>
    </row>
    <row r="16" spans="1:11" x14ac:dyDescent="0.3">
      <c r="A16" s="4">
        <v>20</v>
      </c>
      <c r="B16" s="5" t="s">
        <v>7</v>
      </c>
      <c r="C16" s="6">
        <f t="shared" si="3"/>
        <v>1</v>
      </c>
      <c r="D16" s="6">
        <v>0.3</v>
      </c>
      <c r="E16">
        <v>333</v>
      </c>
      <c r="F16" s="16">
        <f t="shared" si="4"/>
        <v>333</v>
      </c>
      <c r="G16" s="17">
        <f t="shared" si="5"/>
        <v>99.899999999999991</v>
      </c>
      <c r="H16" s="40">
        <f t="shared" si="6"/>
        <v>233.10000000000002</v>
      </c>
    </row>
    <row r="17" spans="1:8" x14ac:dyDescent="0.3">
      <c r="A17" s="4">
        <v>22</v>
      </c>
      <c r="B17" s="5" t="s">
        <v>7</v>
      </c>
      <c r="C17" s="6">
        <f t="shared" si="3"/>
        <v>1.1000000000000001</v>
      </c>
      <c r="D17" s="6">
        <v>0.3</v>
      </c>
      <c r="E17">
        <v>333</v>
      </c>
      <c r="F17" s="16">
        <f t="shared" si="4"/>
        <v>366.3</v>
      </c>
      <c r="G17" s="17">
        <f t="shared" si="5"/>
        <v>99.899999999999991</v>
      </c>
      <c r="H17" s="40">
        <f t="shared" si="6"/>
        <v>266.40000000000003</v>
      </c>
    </row>
    <row r="18" spans="1:8" ht="15" thickBot="1" x14ac:dyDescent="0.35">
      <c r="A18" s="8">
        <v>25</v>
      </c>
      <c r="B18" s="9" t="s">
        <v>7</v>
      </c>
      <c r="C18" s="10">
        <f t="shared" si="3"/>
        <v>1.25</v>
      </c>
      <c r="D18" s="10">
        <v>0.3</v>
      </c>
      <c r="E18" s="2">
        <v>333</v>
      </c>
      <c r="F18" s="18">
        <f t="shared" si="4"/>
        <v>416.25</v>
      </c>
      <c r="G18" s="19">
        <f t="shared" si="5"/>
        <v>99.899999999999991</v>
      </c>
      <c r="H18" s="41">
        <f t="shared" si="6"/>
        <v>316.35000000000002</v>
      </c>
    </row>
  </sheetData>
  <mergeCells count="3">
    <mergeCell ref="A1:E1"/>
    <mergeCell ref="B9:C9"/>
    <mergeCell ref="A11:D11"/>
  </mergeCell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16FC1-9D6F-4EDC-B23F-68154B7CB7DD}">
  <dimension ref="A1:K18"/>
  <sheetViews>
    <sheetView topLeftCell="C1" workbookViewId="0">
      <selection activeCell="E19" sqref="E19"/>
    </sheetView>
  </sheetViews>
  <sheetFormatPr defaultRowHeight="14.4" x14ac:dyDescent="0.3"/>
  <cols>
    <col min="1" max="1" width="13.6640625" customWidth="1"/>
    <col min="2" max="2" width="20" customWidth="1"/>
    <col min="3" max="3" width="17.88671875" customWidth="1"/>
    <col min="4" max="4" width="15.109375" customWidth="1"/>
    <col min="5" max="5" width="16.5546875" customWidth="1"/>
    <col min="6" max="6" width="18.6640625" bestFit="1" customWidth="1"/>
    <col min="7" max="7" width="19.5546875" customWidth="1"/>
    <col min="8" max="8" width="20" customWidth="1"/>
    <col min="9" max="9" width="13.33203125" customWidth="1"/>
  </cols>
  <sheetData>
    <row r="1" spans="1:11" ht="18.600000000000001" thickBot="1" x14ac:dyDescent="0.4">
      <c r="A1" s="46" t="s">
        <v>9</v>
      </c>
      <c r="B1" s="47"/>
      <c r="C1" s="47"/>
      <c r="D1" s="47"/>
      <c r="E1" s="48"/>
      <c r="H1" s="14"/>
      <c r="I1" s="14"/>
      <c r="J1" s="14"/>
      <c r="K1" s="14"/>
    </row>
    <row r="2" spans="1:11" ht="15.6" thickTop="1" thickBot="1" x14ac:dyDescent="0.35">
      <c r="A2" s="26" t="s">
        <v>0</v>
      </c>
      <c r="B2" s="27" t="s">
        <v>6</v>
      </c>
      <c r="C2" s="27" t="s">
        <v>1</v>
      </c>
      <c r="D2" s="27" t="s">
        <v>10</v>
      </c>
      <c r="E2" s="27" t="s">
        <v>2</v>
      </c>
      <c r="F2" s="28" t="s">
        <v>11</v>
      </c>
      <c r="G2" s="28" t="s">
        <v>12</v>
      </c>
      <c r="H2" s="29" t="s">
        <v>13</v>
      </c>
      <c r="I2" s="38" t="s">
        <v>14</v>
      </c>
    </row>
    <row r="3" spans="1:11" x14ac:dyDescent="0.3">
      <c r="A3" s="30">
        <v>10.1</v>
      </c>
      <c r="B3" s="31" t="s">
        <v>3</v>
      </c>
      <c r="C3" s="31" t="s">
        <v>4</v>
      </c>
      <c r="D3" s="20">
        <f>A3*0.12</f>
        <v>1.212</v>
      </c>
      <c r="E3" s="20">
        <v>0.3</v>
      </c>
      <c r="F3" s="21">
        <v>1638</v>
      </c>
      <c r="G3" s="32">
        <f>F3*D3</f>
        <v>1985.2559999999999</v>
      </c>
      <c r="H3" s="33">
        <f>F3*E3</f>
        <v>491.4</v>
      </c>
      <c r="I3" s="39">
        <f>G3-H3</f>
        <v>1493.8559999999998</v>
      </c>
    </row>
    <row r="4" spans="1:11" x14ac:dyDescent="0.3">
      <c r="A4" s="4">
        <v>15</v>
      </c>
      <c r="B4" s="5" t="s">
        <v>3</v>
      </c>
      <c r="C4" s="5" t="s">
        <v>4</v>
      </c>
      <c r="D4" s="6">
        <f t="shared" ref="D4:D8" si="0">A4*0.12</f>
        <v>1.7999999999999998</v>
      </c>
      <c r="E4" s="6">
        <v>0.3</v>
      </c>
      <c r="F4">
        <v>1638</v>
      </c>
      <c r="G4" s="16">
        <f>F4*D4</f>
        <v>2948.3999999999996</v>
      </c>
      <c r="H4" s="34">
        <f t="shared" ref="H4:H8" si="1">F4*E4</f>
        <v>491.4</v>
      </c>
      <c r="I4" s="40">
        <f t="shared" ref="I4:I8" si="2">G4-H4</f>
        <v>2456.9999999999995</v>
      </c>
    </row>
    <row r="5" spans="1:11" x14ac:dyDescent="0.3">
      <c r="A5" s="4">
        <v>17</v>
      </c>
      <c r="B5" s="5" t="s">
        <v>3</v>
      </c>
      <c r="C5" s="5" t="s">
        <v>4</v>
      </c>
      <c r="D5" s="6">
        <f>A5*0.12</f>
        <v>2.04</v>
      </c>
      <c r="E5" s="6">
        <v>0.3</v>
      </c>
      <c r="F5">
        <v>1638</v>
      </c>
      <c r="G5" s="16">
        <f>D5*F5</f>
        <v>3341.52</v>
      </c>
      <c r="H5" s="34">
        <f t="shared" si="1"/>
        <v>491.4</v>
      </c>
      <c r="I5" s="40">
        <f t="shared" si="2"/>
        <v>2850.12</v>
      </c>
    </row>
    <row r="6" spans="1:11" x14ac:dyDescent="0.3">
      <c r="A6" s="4">
        <v>20</v>
      </c>
      <c r="B6" s="5" t="s">
        <v>3</v>
      </c>
      <c r="C6" s="5" t="s">
        <v>4</v>
      </c>
      <c r="D6" s="6">
        <f t="shared" si="0"/>
        <v>2.4</v>
      </c>
      <c r="E6" s="6">
        <v>0.3</v>
      </c>
      <c r="F6">
        <v>1638</v>
      </c>
      <c r="G6" s="16">
        <f>D6*F6</f>
        <v>3931.2</v>
      </c>
      <c r="H6" s="34">
        <f t="shared" si="1"/>
        <v>491.4</v>
      </c>
      <c r="I6" s="40">
        <f t="shared" si="2"/>
        <v>3439.7999999999997</v>
      </c>
    </row>
    <row r="7" spans="1:11" x14ac:dyDescent="0.3">
      <c r="A7" s="4">
        <v>22</v>
      </c>
      <c r="B7" s="5" t="s">
        <v>3</v>
      </c>
      <c r="C7" s="5" t="s">
        <v>4</v>
      </c>
      <c r="D7" s="6">
        <f t="shared" si="0"/>
        <v>2.6399999999999997</v>
      </c>
      <c r="E7" s="6">
        <v>0.3</v>
      </c>
      <c r="F7">
        <v>1638</v>
      </c>
      <c r="G7" s="16">
        <f>D7*F7</f>
        <v>4324.32</v>
      </c>
      <c r="H7" s="34">
        <f t="shared" si="1"/>
        <v>491.4</v>
      </c>
      <c r="I7" s="40">
        <f t="shared" si="2"/>
        <v>3832.9199999999996</v>
      </c>
    </row>
    <row r="8" spans="1:11" ht="15" thickBot="1" x14ac:dyDescent="0.35">
      <c r="A8" s="8">
        <v>25</v>
      </c>
      <c r="B8" s="9" t="s">
        <v>3</v>
      </c>
      <c r="C8" s="9" t="s">
        <v>4</v>
      </c>
      <c r="D8" s="10">
        <f t="shared" si="0"/>
        <v>3</v>
      </c>
      <c r="E8" s="10">
        <v>0.3</v>
      </c>
      <c r="F8" s="2">
        <v>1638</v>
      </c>
      <c r="G8" s="18">
        <f>D8*F8</f>
        <v>4914</v>
      </c>
      <c r="H8" s="35">
        <f t="shared" si="1"/>
        <v>491.4</v>
      </c>
      <c r="I8" s="41">
        <f t="shared" si="2"/>
        <v>4422.6000000000004</v>
      </c>
    </row>
    <row r="9" spans="1:11" x14ac:dyDescent="0.3">
      <c r="A9" s="1"/>
      <c r="B9" s="44" t="s">
        <v>5</v>
      </c>
      <c r="C9" s="44"/>
      <c r="D9" s="2"/>
      <c r="E9" s="3"/>
    </row>
    <row r="10" spans="1:11" ht="15" thickBot="1" x14ac:dyDescent="0.35"/>
    <row r="11" spans="1:11" ht="18.600000000000001" thickBot="1" x14ac:dyDescent="0.4">
      <c r="A11" s="46" t="s">
        <v>8</v>
      </c>
      <c r="B11" s="47"/>
      <c r="C11" s="47"/>
      <c r="D11" s="48"/>
    </row>
    <row r="12" spans="1:11" ht="15.6" thickTop="1" thickBot="1" x14ac:dyDescent="0.35">
      <c r="A12" s="22" t="s">
        <v>0</v>
      </c>
      <c r="B12" s="23" t="s">
        <v>1</v>
      </c>
      <c r="C12" s="23" t="s">
        <v>10</v>
      </c>
      <c r="D12" s="23" t="s">
        <v>2</v>
      </c>
      <c r="E12" s="24" t="s">
        <v>11</v>
      </c>
      <c r="F12" s="24" t="s">
        <v>12</v>
      </c>
      <c r="G12" s="25" t="s">
        <v>13</v>
      </c>
      <c r="H12" s="38" t="s">
        <v>14</v>
      </c>
    </row>
    <row r="13" spans="1:11" x14ac:dyDescent="0.3">
      <c r="A13" s="4">
        <v>10.1</v>
      </c>
      <c r="B13" s="5" t="s">
        <v>7</v>
      </c>
      <c r="C13" s="6">
        <f>A13*0.05</f>
        <v>0.505</v>
      </c>
      <c r="D13" s="6">
        <v>0.3</v>
      </c>
      <c r="E13" s="21">
        <v>1638</v>
      </c>
      <c r="F13" s="16">
        <f>C13*E13</f>
        <v>827.19</v>
      </c>
      <c r="G13" s="17">
        <f>D13*E13</f>
        <v>491.4</v>
      </c>
      <c r="H13" s="39">
        <f>F13-G13</f>
        <v>335.79000000000008</v>
      </c>
    </row>
    <row r="14" spans="1:11" x14ac:dyDescent="0.3">
      <c r="A14" s="4">
        <v>15</v>
      </c>
      <c r="B14" s="5" t="s">
        <v>7</v>
      </c>
      <c r="C14" s="6">
        <f t="shared" ref="C14:C18" si="3">A14*0.05</f>
        <v>0.75</v>
      </c>
      <c r="D14" s="6">
        <v>0.3</v>
      </c>
      <c r="E14">
        <v>1638</v>
      </c>
      <c r="F14" s="16">
        <f t="shared" ref="F14:F18" si="4">C14*E14</f>
        <v>1228.5</v>
      </c>
      <c r="G14" s="17">
        <f t="shared" ref="G14:G18" si="5">D14*E14</f>
        <v>491.4</v>
      </c>
      <c r="H14" s="40">
        <f t="shared" ref="H14:H18" si="6">F14-G14</f>
        <v>737.1</v>
      </c>
    </row>
    <row r="15" spans="1:11" x14ac:dyDescent="0.3">
      <c r="A15" s="4">
        <v>17</v>
      </c>
      <c r="B15" s="5" t="s">
        <v>7</v>
      </c>
      <c r="C15" s="6">
        <f t="shared" si="3"/>
        <v>0.85000000000000009</v>
      </c>
      <c r="D15" s="6">
        <v>0.3</v>
      </c>
      <c r="E15">
        <v>1638</v>
      </c>
      <c r="F15" s="16">
        <f t="shared" si="4"/>
        <v>1392.3000000000002</v>
      </c>
      <c r="G15" s="17">
        <f t="shared" si="5"/>
        <v>491.4</v>
      </c>
      <c r="H15" s="40">
        <f t="shared" si="6"/>
        <v>900.9000000000002</v>
      </c>
    </row>
    <row r="16" spans="1:11" x14ac:dyDescent="0.3">
      <c r="A16" s="4">
        <v>20</v>
      </c>
      <c r="B16" s="5" t="s">
        <v>7</v>
      </c>
      <c r="C16" s="6">
        <f t="shared" si="3"/>
        <v>1</v>
      </c>
      <c r="D16" s="6">
        <v>0.3</v>
      </c>
      <c r="E16">
        <v>1638</v>
      </c>
      <c r="F16" s="16">
        <f t="shared" si="4"/>
        <v>1638</v>
      </c>
      <c r="G16" s="17">
        <f t="shared" si="5"/>
        <v>491.4</v>
      </c>
      <c r="H16" s="40">
        <f t="shared" si="6"/>
        <v>1146.5999999999999</v>
      </c>
    </row>
    <row r="17" spans="1:8" x14ac:dyDescent="0.3">
      <c r="A17" s="4">
        <v>22</v>
      </c>
      <c r="B17" s="5" t="s">
        <v>7</v>
      </c>
      <c r="C17" s="6">
        <f t="shared" si="3"/>
        <v>1.1000000000000001</v>
      </c>
      <c r="D17" s="6">
        <v>0.3</v>
      </c>
      <c r="E17">
        <v>1638</v>
      </c>
      <c r="F17" s="16">
        <f t="shared" si="4"/>
        <v>1801.8000000000002</v>
      </c>
      <c r="G17" s="17">
        <f t="shared" si="5"/>
        <v>491.4</v>
      </c>
      <c r="H17" s="40">
        <f t="shared" si="6"/>
        <v>1310.4000000000001</v>
      </c>
    </row>
    <row r="18" spans="1:8" ht="15" thickBot="1" x14ac:dyDescent="0.35">
      <c r="A18" s="8">
        <v>25</v>
      </c>
      <c r="B18" s="9" t="s">
        <v>7</v>
      </c>
      <c r="C18" s="10">
        <f t="shared" si="3"/>
        <v>1.25</v>
      </c>
      <c r="D18" s="10">
        <v>0.3</v>
      </c>
      <c r="E18" s="2">
        <v>1638</v>
      </c>
      <c r="F18" s="18">
        <f t="shared" si="4"/>
        <v>2047.5</v>
      </c>
      <c r="G18" s="19">
        <f t="shared" si="5"/>
        <v>491.4</v>
      </c>
      <c r="H18" s="41">
        <f t="shared" si="6"/>
        <v>1556.1</v>
      </c>
    </row>
  </sheetData>
  <mergeCells count="3">
    <mergeCell ref="A1:E1"/>
    <mergeCell ref="B9:C9"/>
    <mergeCell ref="A11:D11"/>
  </mergeCell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A218C-6C43-4650-A6E1-1C4FC70C7830}">
  <dimension ref="A1:K18"/>
  <sheetViews>
    <sheetView topLeftCell="E1" workbookViewId="0">
      <selection activeCell="E19" sqref="E19"/>
    </sheetView>
  </sheetViews>
  <sheetFormatPr defaultRowHeight="14.4" x14ac:dyDescent="0.3"/>
  <cols>
    <col min="1" max="1" width="13.6640625" customWidth="1"/>
    <col min="2" max="2" width="20" customWidth="1"/>
    <col min="3" max="3" width="17.88671875" customWidth="1"/>
    <col min="4" max="4" width="15.109375" customWidth="1"/>
    <col min="5" max="5" width="16.5546875" customWidth="1"/>
    <col min="6" max="6" width="18.6640625" bestFit="1" customWidth="1"/>
    <col min="7" max="7" width="19.5546875" customWidth="1"/>
    <col min="8" max="8" width="20" customWidth="1"/>
    <col min="9" max="9" width="13.33203125" customWidth="1"/>
  </cols>
  <sheetData>
    <row r="1" spans="1:11" ht="18.600000000000001" thickBot="1" x14ac:dyDescent="0.4">
      <c r="A1" s="46" t="s">
        <v>9</v>
      </c>
      <c r="B1" s="47"/>
      <c r="C1" s="47"/>
      <c r="D1" s="47"/>
      <c r="E1" s="48"/>
      <c r="H1" s="14"/>
      <c r="I1" s="14"/>
      <c r="J1" s="14"/>
      <c r="K1" s="14"/>
    </row>
    <row r="2" spans="1:11" ht="15.6" thickTop="1" thickBot="1" x14ac:dyDescent="0.35">
      <c r="A2" s="26" t="s">
        <v>0</v>
      </c>
      <c r="B2" s="27" t="s">
        <v>6</v>
      </c>
      <c r="C2" s="27" t="s">
        <v>1</v>
      </c>
      <c r="D2" s="27" t="s">
        <v>10</v>
      </c>
      <c r="E2" s="27" t="s">
        <v>2</v>
      </c>
      <c r="F2" s="28" t="s">
        <v>11</v>
      </c>
      <c r="G2" s="28" t="s">
        <v>12</v>
      </c>
      <c r="H2" s="29" t="s">
        <v>13</v>
      </c>
      <c r="I2" s="38" t="s">
        <v>14</v>
      </c>
    </row>
    <row r="3" spans="1:11" x14ac:dyDescent="0.3">
      <c r="A3" s="30">
        <v>10.1</v>
      </c>
      <c r="B3" s="31" t="s">
        <v>3</v>
      </c>
      <c r="C3" s="31" t="s">
        <v>4</v>
      </c>
      <c r="D3" s="20">
        <f>A3*0.12</f>
        <v>1.212</v>
      </c>
      <c r="E3" s="20">
        <v>0.3</v>
      </c>
      <c r="F3" s="21">
        <v>119</v>
      </c>
      <c r="G3" s="32">
        <f>F3*D3</f>
        <v>144.22800000000001</v>
      </c>
      <c r="H3" s="33">
        <f>F3*E3</f>
        <v>35.699999999999996</v>
      </c>
      <c r="I3" s="39">
        <f>G3-H3</f>
        <v>108.52800000000002</v>
      </c>
    </row>
    <row r="4" spans="1:11" x14ac:dyDescent="0.3">
      <c r="A4" s="4">
        <v>15</v>
      </c>
      <c r="B4" s="5" t="s">
        <v>3</v>
      </c>
      <c r="C4" s="5" t="s">
        <v>4</v>
      </c>
      <c r="D4" s="6">
        <f t="shared" ref="D4:D8" si="0">A4*0.12</f>
        <v>1.7999999999999998</v>
      </c>
      <c r="E4" s="6">
        <v>0.3</v>
      </c>
      <c r="F4">
        <v>119</v>
      </c>
      <c r="G4" s="16">
        <f>F4*D4</f>
        <v>214.2</v>
      </c>
      <c r="H4" s="34">
        <f t="shared" ref="H4:H8" si="1">F4*E4</f>
        <v>35.699999999999996</v>
      </c>
      <c r="I4" s="40">
        <f t="shared" ref="I4:I8" si="2">G4-H4</f>
        <v>178.5</v>
      </c>
    </row>
    <row r="5" spans="1:11" x14ac:dyDescent="0.3">
      <c r="A5" s="4">
        <v>17</v>
      </c>
      <c r="B5" s="5" t="s">
        <v>3</v>
      </c>
      <c r="C5" s="5" t="s">
        <v>4</v>
      </c>
      <c r="D5" s="6">
        <f>A5*0.12</f>
        <v>2.04</v>
      </c>
      <c r="E5" s="6">
        <v>0.3</v>
      </c>
      <c r="F5">
        <v>119</v>
      </c>
      <c r="G5" s="16">
        <f>D5*F5</f>
        <v>242.76</v>
      </c>
      <c r="H5" s="34">
        <f t="shared" si="1"/>
        <v>35.699999999999996</v>
      </c>
      <c r="I5" s="40">
        <f t="shared" si="2"/>
        <v>207.06</v>
      </c>
    </row>
    <row r="6" spans="1:11" x14ac:dyDescent="0.3">
      <c r="A6" s="4">
        <v>20</v>
      </c>
      <c r="B6" s="5" t="s">
        <v>3</v>
      </c>
      <c r="C6" s="5" t="s">
        <v>4</v>
      </c>
      <c r="D6" s="6">
        <f t="shared" si="0"/>
        <v>2.4</v>
      </c>
      <c r="E6" s="6">
        <v>0.3</v>
      </c>
      <c r="F6">
        <v>119</v>
      </c>
      <c r="G6" s="16">
        <f>D6*F6</f>
        <v>285.59999999999997</v>
      </c>
      <c r="H6" s="34">
        <f t="shared" si="1"/>
        <v>35.699999999999996</v>
      </c>
      <c r="I6" s="40">
        <f t="shared" si="2"/>
        <v>249.89999999999998</v>
      </c>
    </row>
    <row r="7" spans="1:11" x14ac:dyDescent="0.3">
      <c r="A7" s="4">
        <v>22</v>
      </c>
      <c r="B7" s="5" t="s">
        <v>3</v>
      </c>
      <c r="C7" s="5" t="s">
        <v>4</v>
      </c>
      <c r="D7" s="6">
        <f t="shared" si="0"/>
        <v>2.6399999999999997</v>
      </c>
      <c r="E7" s="6">
        <v>0.3</v>
      </c>
      <c r="F7">
        <v>119</v>
      </c>
      <c r="G7" s="16">
        <f>D7*F7</f>
        <v>314.15999999999997</v>
      </c>
      <c r="H7" s="34">
        <f t="shared" si="1"/>
        <v>35.699999999999996</v>
      </c>
      <c r="I7" s="40">
        <f t="shared" si="2"/>
        <v>278.45999999999998</v>
      </c>
    </row>
    <row r="8" spans="1:11" ht="15" thickBot="1" x14ac:dyDescent="0.35">
      <c r="A8" s="8">
        <v>25</v>
      </c>
      <c r="B8" s="9" t="s">
        <v>3</v>
      </c>
      <c r="C8" s="9" t="s">
        <v>4</v>
      </c>
      <c r="D8" s="10">
        <f t="shared" si="0"/>
        <v>3</v>
      </c>
      <c r="E8" s="10">
        <v>0.3</v>
      </c>
      <c r="F8" s="2">
        <v>119</v>
      </c>
      <c r="G8" s="18">
        <f>D8*F8</f>
        <v>357</v>
      </c>
      <c r="H8" s="35">
        <f t="shared" si="1"/>
        <v>35.699999999999996</v>
      </c>
      <c r="I8" s="41">
        <f t="shared" si="2"/>
        <v>321.3</v>
      </c>
    </row>
    <row r="9" spans="1:11" x14ac:dyDescent="0.3">
      <c r="A9" s="1"/>
      <c r="B9" s="44" t="s">
        <v>5</v>
      </c>
      <c r="C9" s="44"/>
      <c r="D9" s="2"/>
      <c r="E9" s="3"/>
    </row>
    <row r="10" spans="1:11" ht="15" thickBot="1" x14ac:dyDescent="0.35"/>
    <row r="11" spans="1:11" ht="18.600000000000001" thickBot="1" x14ac:dyDescent="0.4">
      <c r="A11" s="46" t="s">
        <v>8</v>
      </c>
      <c r="B11" s="47"/>
      <c r="C11" s="47"/>
      <c r="D11" s="48"/>
    </row>
    <row r="12" spans="1:11" ht="15.6" thickTop="1" thickBot="1" x14ac:dyDescent="0.35">
      <c r="A12" s="22" t="s">
        <v>0</v>
      </c>
      <c r="B12" s="23" t="s">
        <v>1</v>
      </c>
      <c r="C12" s="23" t="s">
        <v>10</v>
      </c>
      <c r="D12" s="23" t="s">
        <v>2</v>
      </c>
      <c r="E12" s="24" t="s">
        <v>11</v>
      </c>
      <c r="F12" s="24" t="s">
        <v>12</v>
      </c>
      <c r="G12" s="25" t="s">
        <v>13</v>
      </c>
      <c r="H12" s="38" t="s">
        <v>14</v>
      </c>
    </row>
    <row r="13" spans="1:11" x14ac:dyDescent="0.3">
      <c r="A13" s="4">
        <v>10.1</v>
      </c>
      <c r="B13" s="5" t="s">
        <v>7</v>
      </c>
      <c r="C13" s="6">
        <f>A13*0.05</f>
        <v>0.505</v>
      </c>
      <c r="D13" s="6">
        <v>0.3</v>
      </c>
      <c r="E13" s="21">
        <v>119</v>
      </c>
      <c r="F13" s="16">
        <f>C13*E13</f>
        <v>60.094999999999999</v>
      </c>
      <c r="G13" s="17">
        <f>D13*E13</f>
        <v>35.699999999999996</v>
      </c>
      <c r="H13" s="39">
        <f>F13-G13</f>
        <v>24.395000000000003</v>
      </c>
    </row>
    <row r="14" spans="1:11" x14ac:dyDescent="0.3">
      <c r="A14" s="4">
        <v>15</v>
      </c>
      <c r="B14" s="5" t="s">
        <v>7</v>
      </c>
      <c r="C14" s="6">
        <f t="shared" ref="C14:C18" si="3">A14*0.05</f>
        <v>0.75</v>
      </c>
      <c r="D14" s="6">
        <v>0.3</v>
      </c>
      <c r="E14">
        <v>119</v>
      </c>
      <c r="F14" s="16">
        <f t="shared" ref="F14:F18" si="4">C14*E14</f>
        <v>89.25</v>
      </c>
      <c r="G14" s="17">
        <f t="shared" ref="G14:G18" si="5">D14*E14</f>
        <v>35.699999999999996</v>
      </c>
      <c r="H14" s="40">
        <f t="shared" ref="H14:H18" si="6">F14-G14</f>
        <v>53.550000000000004</v>
      </c>
    </row>
    <row r="15" spans="1:11" x14ac:dyDescent="0.3">
      <c r="A15" s="4">
        <v>17</v>
      </c>
      <c r="B15" s="5" t="s">
        <v>7</v>
      </c>
      <c r="C15" s="6">
        <f t="shared" si="3"/>
        <v>0.85000000000000009</v>
      </c>
      <c r="D15" s="6">
        <v>0.3</v>
      </c>
      <c r="E15">
        <v>119</v>
      </c>
      <c r="F15" s="16">
        <f t="shared" si="4"/>
        <v>101.15</v>
      </c>
      <c r="G15" s="17">
        <f t="shared" si="5"/>
        <v>35.699999999999996</v>
      </c>
      <c r="H15" s="40">
        <f t="shared" si="6"/>
        <v>65.450000000000017</v>
      </c>
    </row>
    <row r="16" spans="1:11" x14ac:dyDescent="0.3">
      <c r="A16" s="4">
        <v>20</v>
      </c>
      <c r="B16" s="5" t="s">
        <v>7</v>
      </c>
      <c r="C16" s="6">
        <f t="shared" si="3"/>
        <v>1</v>
      </c>
      <c r="D16" s="6">
        <v>0.3</v>
      </c>
      <c r="E16">
        <v>119</v>
      </c>
      <c r="F16" s="16">
        <f t="shared" si="4"/>
        <v>119</v>
      </c>
      <c r="G16" s="17">
        <f t="shared" si="5"/>
        <v>35.699999999999996</v>
      </c>
      <c r="H16" s="40">
        <f t="shared" si="6"/>
        <v>83.300000000000011</v>
      </c>
    </row>
    <row r="17" spans="1:8" x14ac:dyDescent="0.3">
      <c r="A17" s="4">
        <v>22</v>
      </c>
      <c r="B17" s="5" t="s">
        <v>7</v>
      </c>
      <c r="C17" s="6">
        <f t="shared" si="3"/>
        <v>1.1000000000000001</v>
      </c>
      <c r="D17" s="6">
        <v>0.3</v>
      </c>
      <c r="E17">
        <v>119</v>
      </c>
      <c r="F17" s="16">
        <f t="shared" si="4"/>
        <v>130.9</v>
      </c>
      <c r="G17" s="17">
        <f t="shared" si="5"/>
        <v>35.699999999999996</v>
      </c>
      <c r="H17" s="40">
        <f t="shared" si="6"/>
        <v>95.200000000000017</v>
      </c>
    </row>
    <row r="18" spans="1:8" ht="15" thickBot="1" x14ac:dyDescent="0.35">
      <c r="A18" s="8">
        <v>25</v>
      </c>
      <c r="B18" s="9" t="s">
        <v>7</v>
      </c>
      <c r="C18" s="10">
        <f t="shared" si="3"/>
        <v>1.25</v>
      </c>
      <c r="D18" s="10">
        <v>0.3</v>
      </c>
      <c r="E18" s="2">
        <v>119</v>
      </c>
      <c r="F18" s="18">
        <f t="shared" si="4"/>
        <v>148.75</v>
      </c>
      <c r="G18" s="19">
        <f t="shared" si="5"/>
        <v>35.699999999999996</v>
      </c>
      <c r="H18" s="41">
        <f t="shared" si="6"/>
        <v>113.05000000000001</v>
      </c>
    </row>
  </sheetData>
  <mergeCells count="3">
    <mergeCell ref="A1:E1"/>
    <mergeCell ref="B9:C9"/>
    <mergeCell ref="A11:D11"/>
  </mergeCell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CA532-7477-424F-ABAF-55C115FC0886}">
  <dimension ref="A1:K18"/>
  <sheetViews>
    <sheetView tabSelected="1" topLeftCell="E1" workbookViewId="0">
      <selection activeCell="H2" sqref="H2:H8"/>
    </sheetView>
  </sheetViews>
  <sheetFormatPr defaultRowHeight="14.4" x14ac:dyDescent="0.3"/>
  <cols>
    <col min="1" max="1" width="13.6640625" customWidth="1"/>
    <col min="2" max="2" width="20" customWidth="1"/>
    <col min="3" max="3" width="17.88671875" customWidth="1"/>
    <col min="4" max="4" width="15.109375" customWidth="1"/>
    <col min="5" max="5" width="16.5546875" customWidth="1"/>
    <col min="6" max="6" width="18.6640625" bestFit="1" customWidth="1"/>
    <col min="7" max="7" width="19.5546875" customWidth="1"/>
    <col min="8" max="8" width="20" customWidth="1"/>
    <col min="9" max="9" width="13.33203125" customWidth="1"/>
  </cols>
  <sheetData>
    <row r="1" spans="1:11" ht="18.600000000000001" thickBot="1" x14ac:dyDescent="0.4">
      <c r="A1" s="46" t="s">
        <v>9</v>
      </c>
      <c r="B1" s="47"/>
      <c r="C1" s="47"/>
      <c r="D1" s="47"/>
      <c r="E1" s="48"/>
      <c r="H1" s="14"/>
      <c r="I1" s="14"/>
      <c r="J1" s="14"/>
      <c r="K1" s="14"/>
    </row>
    <row r="2" spans="1:11" ht="15.6" thickTop="1" thickBot="1" x14ac:dyDescent="0.35">
      <c r="A2" s="26" t="s">
        <v>0</v>
      </c>
      <c r="B2" s="27" t="s">
        <v>6</v>
      </c>
      <c r="C2" s="27" t="s">
        <v>1</v>
      </c>
      <c r="D2" s="27" t="s">
        <v>10</v>
      </c>
      <c r="E2" s="27" t="s">
        <v>2</v>
      </c>
      <c r="F2" s="28" t="s">
        <v>11</v>
      </c>
      <c r="G2" s="28" t="s">
        <v>12</v>
      </c>
      <c r="H2" s="29" t="s">
        <v>13</v>
      </c>
      <c r="I2" s="38" t="s">
        <v>14</v>
      </c>
    </row>
    <row r="3" spans="1:11" x14ac:dyDescent="0.3">
      <c r="A3" s="30">
        <v>10.1</v>
      </c>
      <c r="B3" s="31" t="s">
        <v>3</v>
      </c>
      <c r="C3" s="31" t="s">
        <v>4</v>
      </c>
      <c r="D3" s="20">
        <f>A3*0.12</f>
        <v>1.212</v>
      </c>
      <c r="E3" s="20">
        <v>0.3</v>
      </c>
      <c r="F3" s="21">
        <v>289</v>
      </c>
      <c r="G3" s="32">
        <f>F3*D3</f>
        <v>350.26799999999997</v>
      </c>
      <c r="H3" s="33">
        <f>F3*E3</f>
        <v>86.7</v>
      </c>
      <c r="I3" s="39">
        <f>G3-H3</f>
        <v>263.56799999999998</v>
      </c>
    </row>
    <row r="4" spans="1:11" x14ac:dyDescent="0.3">
      <c r="A4" s="4">
        <v>15</v>
      </c>
      <c r="B4" s="5" t="s">
        <v>3</v>
      </c>
      <c r="C4" s="5" t="s">
        <v>4</v>
      </c>
      <c r="D4" s="6">
        <f t="shared" ref="D4:D8" si="0">A4*0.12</f>
        <v>1.7999999999999998</v>
      </c>
      <c r="E4" s="6">
        <v>0.3</v>
      </c>
      <c r="F4">
        <v>289</v>
      </c>
      <c r="G4" s="16">
        <f>F4*D4</f>
        <v>520.19999999999993</v>
      </c>
      <c r="H4" s="34">
        <f t="shared" ref="H4:H8" si="1">F4*E4</f>
        <v>86.7</v>
      </c>
      <c r="I4" s="40">
        <f t="shared" ref="I4:I8" si="2">G4-H4</f>
        <v>433.49999999999994</v>
      </c>
    </row>
    <row r="5" spans="1:11" x14ac:dyDescent="0.3">
      <c r="A5" s="4">
        <v>17</v>
      </c>
      <c r="B5" s="5" t="s">
        <v>3</v>
      </c>
      <c r="C5" s="5" t="s">
        <v>4</v>
      </c>
      <c r="D5" s="6">
        <f>A5*0.12</f>
        <v>2.04</v>
      </c>
      <c r="E5" s="6">
        <v>0.3</v>
      </c>
      <c r="F5">
        <v>289</v>
      </c>
      <c r="G5" s="16">
        <f>D5*F5</f>
        <v>589.56000000000006</v>
      </c>
      <c r="H5" s="34">
        <f t="shared" si="1"/>
        <v>86.7</v>
      </c>
      <c r="I5" s="40">
        <f t="shared" si="2"/>
        <v>502.86000000000007</v>
      </c>
    </row>
    <row r="6" spans="1:11" x14ac:dyDescent="0.3">
      <c r="A6" s="4">
        <v>20</v>
      </c>
      <c r="B6" s="5" t="s">
        <v>3</v>
      </c>
      <c r="C6" s="5" t="s">
        <v>4</v>
      </c>
      <c r="D6" s="6">
        <f t="shared" si="0"/>
        <v>2.4</v>
      </c>
      <c r="E6" s="6">
        <v>0.3</v>
      </c>
      <c r="F6">
        <v>289</v>
      </c>
      <c r="G6" s="16">
        <f>D6*F6</f>
        <v>693.6</v>
      </c>
      <c r="H6" s="34">
        <f t="shared" si="1"/>
        <v>86.7</v>
      </c>
      <c r="I6" s="40">
        <f t="shared" si="2"/>
        <v>606.9</v>
      </c>
    </row>
    <row r="7" spans="1:11" x14ac:dyDescent="0.3">
      <c r="A7" s="4">
        <v>22</v>
      </c>
      <c r="B7" s="5" t="s">
        <v>3</v>
      </c>
      <c r="C7" s="5" t="s">
        <v>4</v>
      </c>
      <c r="D7" s="6">
        <f t="shared" si="0"/>
        <v>2.6399999999999997</v>
      </c>
      <c r="E7" s="6">
        <v>0.3</v>
      </c>
      <c r="F7">
        <v>289</v>
      </c>
      <c r="G7" s="16">
        <f>D7*F7</f>
        <v>762.95999999999992</v>
      </c>
      <c r="H7" s="34">
        <f t="shared" si="1"/>
        <v>86.7</v>
      </c>
      <c r="I7" s="40">
        <f t="shared" si="2"/>
        <v>676.25999999999988</v>
      </c>
    </row>
    <row r="8" spans="1:11" ht="15" thickBot="1" x14ac:dyDescent="0.35">
      <c r="A8" s="8">
        <v>25</v>
      </c>
      <c r="B8" s="9" t="s">
        <v>3</v>
      </c>
      <c r="C8" s="9" t="s">
        <v>4</v>
      </c>
      <c r="D8" s="10">
        <f t="shared" si="0"/>
        <v>3</v>
      </c>
      <c r="E8" s="10">
        <v>0.3</v>
      </c>
      <c r="F8" s="2">
        <v>289</v>
      </c>
      <c r="G8" s="18">
        <f>D8*F8</f>
        <v>867</v>
      </c>
      <c r="H8" s="35">
        <f t="shared" si="1"/>
        <v>86.7</v>
      </c>
      <c r="I8" s="41">
        <f t="shared" si="2"/>
        <v>780.3</v>
      </c>
    </row>
    <row r="9" spans="1:11" x14ac:dyDescent="0.3">
      <c r="A9" s="1"/>
      <c r="B9" s="44" t="s">
        <v>5</v>
      </c>
      <c r="C9" s="44"/>
      <c r="D9" s="2"/>
      <c r="E9" s="3"/>
    </row>
    <row r="10" spans="1:11" ht="15" thickBot="1" x14ac:dyDescent="0.35"/>
    <row r="11" spans="1:11" ht="18.600000000000001" thickBot="1" x14ac:dyDescent="0.4">
      <c r="A11" s="46" t="s">
        <v>8</v>
      </c>
      <c r="B11" s="47"/>
      <c r="C11" s="47"/>
      <c r="D11" s="48"/>
    </row>
    <row r="12" spans="1:11" ht="15.6" thickTop="1" thickBot="1" x14ac:dyDescent="0.35">
      <c r="A12" s="22" t="s">
        <v>0</v>
      </c>
      <c r="B12" s="23" t="s">
        <v>1</v>
      </c>
      <c r="C12" s="23" t="s">
        <v>10</v>
      </c>
      <c r="D12" s="23" t="s">
        <v>2</v>
      </c>
      <c r="E12" s="24" t="s">
        <v>11</v>
      </c>
      <c r="F12" s="24" t="s">
        <v>12</v>
      </c>
      <c r="G12" s="25" t="s">
        <v>13</v>
      </c>
      <c r="H12" s="38" t="s">
        <v>14</v>
      </c>
    </row>
    <row r="13" spans="1:11" x14ac:dyDescent="0.3">
      <c r="A13" s="4">
        <v>10.1</v>
      </c>
      <c r="B13" s="5" t="s">
        <v>7</v>
      </c>
      <c r="C13" s="6">
        <f>A13*0.05</f>
        <v>0.505</v>
      </c>
      <c r="D13" s="6">
        <v>0.3</v>
      </c>
      <c r="E13" s="21">
        <v>289</v>
      </c>
      <c r="F13" s="16">
        <f>C13*E13</f>
        <v>145.94499999999999</v>
      </c>
      <c r="G13" s="17">
        <f>D13*E13</f>
        <v>86.7</v>
      </c>
      <c r="H13" s="39">
        <f>F13-G13</f>
        <v>59.24499999999999</v>
      </c>
    </row>
    <row r="14" spans="1:11" x14ac:dyDescent="0.3">
      <c r="A14" s="4">
        <v>15</v>
      </c>
      <c r="B14" s="5" t="s">
        <v>7</v>
      </c>
      <c r="C14" s="6">
        <f t="shared" ref="C14:C18" si="3">A14*0.05</f>
        <v>0.75</v>
      </c>
      <c r="D14" s="6">
        <v>0.3</v>
      </c>
      <c r="E14">
        <v>289</v>
      </c>
      <c r="F14" s="16">
        <f t="shared" ref="F14:F18" si="4">C14*E14</f>
        <v>216.75</v>
      </c>
      <c r="G14" s="17">
        <f t="shared" ref="G14:G18" si="5">D14*E14</f>
        <v>86.7</v>
      </c>
      <c r="H14" s="40">
        <f t="shared" ref="H14:H18" si="6">F14-G14</f>
        <v>130.05000000000001</v>
      </c>
    </row>
    <row r="15" spans="1:11" x14ac:dyDescent="0.3">
      <c r="A15" s="4">
        <v>17</v>
      </c>
      <c r="B15" s="5" t="s">
        <v>7</v>
      </c>
      <c r="C15" s="6">
        <f t="shared" si="3"/>
        <v>0.85000000000000009</v>
      </c>
      <c r="D15" s="6">
        <v>0.3</v>
      </c>
      <c r="E15">
        <v>289</v>
      </c>
      <c r="F15" s="16">
        <f t="shared" si="4"/>
        <v>245.65000000000003</v>
      </c>
      <c r="G15" s="17">
        <f t="shared" si="5"/>
        <v>86.7</v>
      </c>
      <c r="H15" s="40">
        <f t="shared" si="6"/>
        <v>158.95000000000005</v>
      </c>
    </row>
    <row r="16" spans="1:11" x14ac:dyDescent="0.3">
      <c r="A16" s="4">
        <v>20</v>
      </c>
      <c r="B16" s="5" t="s">
        <v>7</v>
      </c>
      <c r="C16" s="6">
        <f t="shared" si="3"/>
        <v>1</v>
      </c>
      <c r="D16" s="6">
        <v>0.3</v>
      </c>
      <c r="E16">
        <v>289</v>
      </c>
      <c r="F16" s="16">
        <f t="shared" si="4"/>
        <v>289</v>
      </c>
      <c r="G16" s="17">
        <f t="shared" si="5"/>
        <v>86.7</v>
      </c>
      <c r="H16" s="40">
        <f t="shared" si="6"/>
        <v>202.3</v>
      </c>
    </row>
    <row r="17" spans="1:8" x14ac:dyDescent="0.3">
      <c r="A17" s="4">
        <v>22</v>
      </c>
      <c r="B17" s="5" t="s">
        <v>7</v>
      </c>
      <c r="C17" s="6">
        <f t="shared" si="3"/>
        <v>1.1000000000000001</v>
      </c>
      <c r="D17" s="6">
        <v>0.3</v>
      </c>
      <c r="E17">
        <v>289</v>
      </c>
      <c r="F17" s="16">
        <f t="shared" si="4"/>
        <v>317.90000000000003</v>
      </c>
      <c r="G17" s="17">
        <f t="shared" si="5"/>
        <v>86.7</v>
      </c>
      <c r="H17" s="40">
        <f t="shared" si="6"/>
        <v>231.20000000000005</v>
      </c>
    </row>
    <row r="18" spans="1:8" ht="15" thickBot="1" x14ac:dyDescent="0.35">
      <c r="A18" s="8">
        <v>25</v>
      </c>
      <c r="B18" s="9" t="s">
        <v>7</v>
      </c>
      <c r="C18" s="10">
        <f t="shared" si="3"/>
        <v>1.25</v>
      </c>
      <c r="D18" s="10">
        <v>0.3</v>
      </c>
      <c r="E18" s="2">
        <v>289</v>
      </c>
      <c r="F18" s="18">
        <f t="shared" si="4"/>
        <v>361.25</v>
      </c>
      <c r="G18" s="19">
        <f t="shared" si="5"/>
        <v>86.7</v>
      </c>
      <c r="H18" s="41">
        <f t="shared" si="6"/>
        <v>274.55</v>
      </c>
    </row>
  </sheetData>
  <mergeCells count="3">
    <mergeCell ref="A1:E1"/>
    <mergeCell ref="B9:C9"/>
    <mergeCell ref="A11:D1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F29BF-894A-4262-929E-20D6F5ED607D}">
  <dimension ref="A1:K18"/>
  <sheetViews>
    <sheetView topLeftCell="E1" workbookViewId="0">
      <selection activeCell="H12" sqref="H12:H16"/>
    </sheetView>
  </sheetViews>
  <sheetFormatPr defaultRowHeight="14.4" x14ac:dyDescent="0.3"/>
  <cols>
    <col min="1" max="1" width="13.6640625" customWidth="1"/>
    <col min="2" max="2" width="20" customWidth="1"/>
    <col min="3" max="3" width="17.88671875" customWidth="1"/>
    <col min="4" max="4" width="15.109375" customWidth="1"/>
    <col min="5" max="5" width="16.5546875" customWidth="1"/>
    <col min="6" max="6" width="18.6640625" bestFit="1" customWidth="1"/>
    <col min="7" max="7" width="19.5546875" customWidth="1"/>
    <col min="8" max="8" width="20" customWidth="1"/>
    <col min="9" max="9" width="13.109375" customWidth="1"/>
  </cols>
  <sheetData>
    <row r="1" spans="1:11" ht="18.600000000000001" thickBot="1" x14ac:dyDescent="0.4">
      <c r="A1" s="46" t="s">
        <v>9</v>
      </c>
      <c r="B1" s="47"/>
      <c r="C1" s="47"/>
      <c r="D1" s="47"/>
      <c r="E1" s="48"/>
      <c r="H1" s="14"/>
      <c r="I1" s="14"/>
      <c r="J1" s="14"/>
      <c r="K1" s="14"/>
    </row>
    <row r="2" spans="1:11" ht="15.6" thickTop="1" thickBot="1" x14ac:dyDescent="0.35">
      <c r="A2" s="26" t="s">
        <v>0</v>
      </c>
      <c r="B2" s="27" t="s">
        <v>6</v>
      </c>
      <c r="C2" s="27" t="s">
        <v>1</v>
      </c>
      <c r="D2" s="27" t="s">
        <v>10</v>
      </c>
      <c r="E2" s="27" t="s">
        <v>2</v>
      </c>
      <c r="F2" s="28" t="s">
        <v>11</v>
      </c>
      <c r="G2" s="28" t="s">
        <v>12</v>
      </c>
      <c r="H2" s="29" t="s">
        <v>13</v>
      </c>
      <c r="I2" s="38" t="s">
        <v>14</v>
      </c>
    </row>
    <row r="3" spans="1:11" x14ac:dyDescent="0.3">
      <c r="A3" s="30">
        <v>10.1</v>
      </c>
      <c r="B3" s="31" t="s">
        <v>3</v>
      </c>
      <c r="C3" s="31" t="s">
        <v>4</v>
      </c>
      <c r="D3" s="20">
        <f>A3*0.12</f>
        <v>1.212</v>
      </c>
      <c r="E3" s="20">
        <v>0.3</v>
      </c>
      <c r="F3" s="21">
        <v>64</v>
      </c>
      <c r="G3" s="32">
        <f>F3*D3</f>
        <v>77.567999999999998</v>
      </c>
      <c r="H3" s="33">
        <f>F3*E3</f>
        <v>19.2</v>
      </c>
      <c r="I3" s="39">
        <f>G3-H3</f>
        <v>58.367999999999995</v>
      </c>
    </row>
    <row r="4" spans="1:11" x14ac:dyDescent="0.3">
      <c r="A4" s="4">
        <v>15</v>
      </c>
      <c r="B4" s="5" t="s">
        <v>3</v>
      </c>
      <c r="C4" s="5" t="s">
        <v>4</v>
      </c>
      <c r="D4" s="6">
        <f t="shared" ref="D4:D8" si="0">A4*0.12</f>
        <v>1.7999999999999998</v>
      </c>
      <c r="E4" s="6">
        <v>0.3</v>
      </c>
      <c r="F4">
        <v>64</v>
      </c>
      <c r="G4" s="16">
        <f>F4*D4</f>
        <v>115.19999999999999</v>
      </c>
      <c r="H4" s="34">
        <f t="shared" ref="H4:H8" si="1">F4*E4</f>
        <v>19.2</v>
      </c>
      <c r="I4" s="40">
        <f t="shared" ref="I4:I8" si="2">G4-H4</f>
        <v>95.999999999999986</v>
      </c>
    </row>
    <row r="5" spans="1:11" x14ac:dyDescent="0.3">
      <c r="A5" s="4">
        <v>17</v>
      </c>
      <c r="B5" s="5" t="s">
        <v>3</v>
      </c>
      <c r="C5" s="5" t="s">
        <v>4</v>
      </c>
      <c r="D5" s="6">
        <f>A5*0.12</f>
        <v>2.04</v>
      </c>
      <c r="E5" s="6">
        <v>0.3</v>
      </c>
      <c r="F5">
        <v>64</v>
      </c>
      <c r="G5" s="16">
        <f>D5*F5</f>
        <v>130.56</v>
      </c>
      <c r="H5" s="34">
        <f t="shared" si="1"/>
        <v>19.2</v>
      </c>
      <c r="I5" s="40">
        <f t="shared" si="2"/>
        <v>111.36</v>
      </c>
    </row>
    <row r="6" spans="1:11" x14ac:dyDescent="0.3">
      <c r="A6" s="4">
        <v>20</v>
      </c>
      <c r="B6" s="5" t="s">
        <v>3</v>
      </c>
      <c r="C6" s="5" t="s">
        <v>4</v>
      </c>
      <c r="D6" s="6">
        <f t="shared" si="0"/>
        <v>2.4</v>
      </c>
      <c r="E6" s="6">
        <v>0.3</v>
      </c>
      <c r="F6">
        <v>64</v>
      </c>
      <c r="G6" s="16">
        <f>D6*F6</f>
        <v>153.6</v>
      </c>
      <c r="H6" s="34">
        <f t="shared" si="1"/>
        <v>19.2</v>
      </c>
      <c r="I6" s="40">
        <f t="shared" si="2"/>
        <v>134.4</v>
      </c>
    </row>
    <row r="7" spans="1:11" x14ac:dyDescent="0.3">
      <c r="A7" s="4">
        <v>22</v>
      </c>
      <c r="B7" s="5" t="s">
        <v>3</v>
      </c>
      <c r="C7" s="5" t="s">
        <v>4</v>
      </c>
      <c r="D7" s="6">
        <f t="shared" si="0"/>
        <v>2.6399999999999997</v>
      </c>
      <c r="E7" s="6">
        <v>0.3</v>
      </c>
      <c r="F7">
        <v>64</v>
      </c>
      <c r="G7" s="16">
        <f>D7*F7</f>
        <v>168.95999999999998</v>
      </c>
      <c r="H7" s="34">
        <f t="shared" si="1"/>
        <v>19.2</v>
      </c>
      <c r="I7" s="40">
        <f t="shared" si="2"/>
        <v>149.76</v>
      </c>
    </row>
    <row r="8" spans="1:11" ht="15" thickBot="1" x14ac:dyDescent="0.35">
      <c r="A8" s="8">
        <v>25</v>
      </c>
      <c r="B8" s="9" t="s">
        <v>3</v>
      </c>
      <c r="C8" s="9" t="s">
        <v>4</v>
      </c>
      <c r="D8" s="10">
        <f t="shared" si="0"/>
        <v>3</v>
      </c>
      <c r="E8" s="10">
        <v>0.3</v>
      </c>
      <c r="F8" s="2">
        <v>64</v>
      </c>
      <c r="G8" s="18">
        <f>D8*F8</f>
        <v>192</v>
      </c>
      <c r="H8" s="35">
        <f t="shared" si="1"/>
        <v>19.2</v>
      </c>
      <c r="I8" s="41">
        <f t="shared" si="2"/>
        <v>172.8</v>
      </c>
    </row>
    <row r="9" spans="1:11" x14ac:dyDescent="0.3">
      <c r="A9" s="1"/>
      <c r="B9" s="44" t="s">
        <v>5</v>
      </c>
      <c r="C9" s="44"/>
      <c r="D9" s="2"/>
      <c r="E9" s="3"/>
    </row>
    <row r="10" spans="1:11" ht="15" thickBot="1" x14ac:dyDescent="0.35"/>
    <row r="11" spans="1:11" ht="18.600000000000001" thickBot="1" x14ac:dyDescent="0.4">
      <c r="A11" s="46" t="s">
        <v>8</v>
      </c>
      <c r="B11" s="47"/>
      <c r="C11" s="47"/>
      <c r="D11" s="48"/>
    </row>
    <row r="12" spans="1:11" ht="15.6" thickTop="1" thickBot="1" x14ac:dyDescent="0.35">
      <c r="A12" s="22" t="s">
        <v>0</v>
      </c>
      <c r="B12" s="23" t="s">
        <v>1</v>
      </c>
      <c r="C12" s="23" t="s">
        <v>10</v>
      </c>
      <c r="D12" s="23" t="s">
        <v>2</v>
      </c>
      <c r="E12" s="24" t="s">
        <v>11</v>
      </c>
      <c r="F12" s="24" t="s">
        <v>12</v>
      </c>
      <c r="G12" s="25" t="s">
        <v>13</v>
      </c>
      <c r="H12" s="38" t="s">
        <v>14</v>
      </c>
    </row>
    <row r="13" spans="1:11" x14ac:dyDescent="0.3">
      <c r="A13" s="4">
        <v>10.1</v>
      </c>
      <c r="B13" s="5" t="s">
        <v>7</v>
      </c>
      <c r="C13" s="6">
        <f>A13*0.05</f>
        <v>0.505</v>
      </c>
      <c r="D13" s="6">
        <v>0.3</v>
      </c>
      <c r="E13">
        <v>64</v>
      </c>
      <c r="F13" s="16">
        <f>C13*E13</f>
        <v>32.32</v>
      </c>
      <c r="G13" s="17">
        <f>D13*E13</f>
        <v>19.2</v>
      </c>
      <c r="H13" s="39">
        <f>F13-G13</f>
        <v>13.120000000000001</v>
      </c>
    </row>
    <row r="14" spans="1:11" x14ac:dyDescent="0.3">
      <c r="A14" s="4">
        <v>15</v>
      </c>
      <c r="B14" s="5" t="s">
        <v>7</v>
      </c>
      <c r="C14" s="6">
        <f t="shared" ref="C14:C18" si="3">A14*0.05</f>
        <v>0.75</v>
      </c>
      <c r="D14" s="6">
        <v>0.3</v>
      </c>
      <c r="E14">
        <v>64</v>
      </c>
      <c r="F14" s="16">
        <f t="shared" ref="F14:F18" si="4">C14*E14</f>
        <v>48</v>
      </c>
      <c r="G14" s="17">
        <f t="shared" ref="G14:G18" si="5">D14*E14</f>
        <v>19.2</v>
      </c>
      <c r="H14" s="40">
        <f t="shared" ref="H14:H18" si="6">F14-G14</f>
        <v>28.8</v>
      </c>
    </row>
    <row r="15" spans="1:11" x14ac:dyDescent="0.3">
      <c r="A15" s="4">
        <v>17</v>
      </c>
      <c r="B15" s="5" t="s">
        <v>7</v>
      </c>
      <c r="C15" s="6">
        <f t="shared" si="3"/>
        <v>0.85000000000000009</v>
      </c>
      <c r="D15" s="6">
        <v>0.3</v>
      </c>
      <c r="E15">
        <v>64</v>
      </c>
      <c r="F15" s="16">
        <f t="shared" si="4"/>
        <v>54.400000000000006</v>
      </c>
      <c r="G15" s="17">
        <f t="shared" si="5"/>
        <v>19.2</v>
      </c>
      <c r="H15" s="40">
        <f t="shared" si="6"/>
        <v>35.200000000000003</v>
      </c>
    </row>
    <row r="16" spans="1:11" x14ac:dyDescent="0.3">
      <c r="A16" s="4">
        <v>20</v>
      </c>
      <c r="B16" s="5" t="s">
        <v>7</v>
      </c>
      <c r="C16" s="6">
        <f t="shared" si="3"/>
        <v>1</v>
      </c>
      <c r="D16" s="6">
        <v>0.3</v>
      </c>
      <c r="E16">
        <v>64</v>
      </c>
      <c r="F16" s="16">
        <f t="shared" si="4"/>
        <v>64</v>
      </c>
      <c r="G16" s="17">
        <f t="shared" si="5"/>
        <v>19.2</v>
      </c>
      <c r="H16" s="40">
        <f t="shared" si="6"/>
        <v>44.8</v>
      </c>
    </row>
    <row r="17" spans="1:8" x14ac:dyDescent="0.3">
      <c r="A17" s="4">
        <v>22</v>
      </c>
      <c r="B17" s="5" t="s">
        <v>7</v>
      </c>
      <c r="C17" s="6">
        <f t="shared" si="3"/>
        <v>1.1000000000000001</v>
      </c>
      <c r="D17" s="6">
        <v>0.3</v>
      </c>
      <c r="E17">
        <v>64</v>
      </c>
      <c r="F17" s="16">
        <f t="shared" si="4"/>
        <v>70.400000000000006</v>
      </c>
      <c r="G17" s="17">
        <f t="shared" si="5"/>
        <v>19.2</v>
      </c>
      <c r="H17" s="40">
        <f t="shared" si="6"/>
        <v>51.2</v>
      </c>
    </row>
    <row r="18" spans="1:8" ht="15" thickBot="1" x14ac:dyDescent="0.35">
      <c r="A18" s="8">
        <v>25</v>
      </c>
      <c r="B18" s="9" t="s">
        <v>7</v>
      </c>
      <c r="C18" s="10">
        <f t="shared" si="3"/>
        <v>1.25</v>
      </c>
      <c r="D18" s="10">
        <v>0.3</v>
      </c>
      <c r="E18" s="2">
        <v>64</v>
      </c>
      <c r="F18" s="18">
        <f t="shared" si="4"/>
        <v>80</v>
      </c>
      <c r="G18" s="19">
        <f t="shared" si="5"/>
        <v>19.2</v>
      </c>
      <c r="H18" s="41">
        <f t="shared" si="6"/>
        <v>60.8</v>
      </c>
    </row>
  </sheetData>
  <mergeCells count="3">
    <mergeCell ref="A1:E1"/>
    <mergeCell ref="B9:C9"/>
    <mergeCell ref="A11:D11"/>
  </mergeCell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92C51-B2D9-4287-9781-C0EC4E4E99E5}">
  <dimension ref="A1:K18"/>
  <sheetViews>
    <sheetView topLeftCell="E1" workbookViewId="0">
      <selection activeCell="E19" sqref="E19"/>
    </sheetView>
  </sheetViews>
  <sheetFormatPr defaultRowHeight="14.4" x14ac:dyDescent="0.3"/>
  <cols>
    <col min="1" max="1" width="13.6640625" customWidth="1"/>
    <col min="2" max="2" width="20" customWidth="1"/>
    <col min="3" max="3" width="17.88671875" customWidth="1"/>
    <col min="4" max="4" width="15.109375" customWidth="1"/>
    <col min="5" max="5" width="16.5546875" customWidth="1"/>
    <col min="6" max="6" width="18.6640625" bestFit="1" customWidth="1"/>
    <col min="7" max="7" width="19.5546875" customWidth="1"/>
    <col min="8" max="8" width="20" customWidth="1"/>
    <col min="9" max="9" width="13.33203125" customWidth="1"/>
  </cols>
  <sheetData>
    <row r="1" spans="1:11" ht="18.600000000000001" thickBot="1" x14ac:dyDescent="0.4">
      <c r="A1" s="46" t="s">
        <v>9</v>
      </c>
      <c r="B1" s="47"/>
      <c r="C1" s="47"/>
      <c r="D1" s="47"/>
      <c r="E1" s="48"/>
      <c r="H1" s="14"/>
      <c r="I1" s="14"/>
      <c r="J1" s="14"/>
      <c r="K1" s="14"/>
    </row>
    <row r="2" spans="1:11" ht="15.6" thickTop="1" thickBot="1" x14ac:dyDescent="0.35">
      <c r="A2" s="26" t="s">
        <v>0</v>
      </c>
      <c r="B2" s="27" t="s">
        <v>6</v>
      </c>
      <c r="C2" s="27" t="s">
        <v>1</v>
      </c>
      <c r="D2" s="27" t="s">
        <v>10</v>
      </c>
      <c r="E2" s="27" t="s">
        <v>2</v>
      </c>
      <c r="F2" s="28" t="s">
        <v>11</v>
      </c>
      <c r="G2" s="28" t="s">
        <v>12</v>
      </c>
      <c r="H2" s="29" t="s">
        <v>13</v>
      </c>
      <c r="I2" s="38" t="s">
        <v>14</v>
      </c>
    </row>
    <row r="3" spans="1:11" x14ac:dyDescent="0.3">
      <c r="A3" s="30">
        <v>10.1</v>
      </c>
      <c r="B3" s="31" t="s">
        <v>3</v>
      </c>
      <c r="C3" s="31" t="s">
        <v>4</v>
      </c>
      <c r="D3" s="20">
        <f>A3*0.12</f>
        <v>1.212</v>
      </c>
      <c r="E3" s="20">
        <v>0.3</v>
      </c>
      <c r="F3" s="21">
        <v>138</v>
      </c>
      <c r="G3" s="32">
        <f>F3*D3</f>
        <v>167.256</v>
      </c>
      <c r="H3" s="33">
        <f>F3*E3</f>
        <v>41.4</v>
      </c>
      <c r="I3" s="39">
        <f>G3-H3</f>
        <v>125.85599999999999</v>
      </c>
    </row>
    <row r="4" spans="1:11" x14ac:dyDescent="0.3">
      <c r="A4" s="4">
        <v>15</v>
      </c>
      <c r="B4" s="5" t="s">
        <v>3</v>
      </c>
      <c r="C4" s="5" t="s">
        <v>4</v>
      </c>
      <c r="D4" s="6">
        <f t="shared" ref="D4:D8" si="0">A4*0.12</f>
        <v>1.7999999999999998</v>
      </c>
      <c r="E4" s="6">
        <v>0.3</v>
      </c>
      <c r="F4">
        <v>138</v>
      </c>
      <c r="G4" s="16">
        <f>F4*D4</f>
        <v>248.39999999999998</v>
      </c>
      <c r="H4" s="34">
        <f t="shared" ref="H4:H8" si="1">F4*E4</f>
        <v>41.4</v>
      </c>
      <c r="I4" s="40">
        <f t="shared" ref="I4:I8" si="2">G4-H4</f>
        <v>206.99999999999997</v>
      </c>
    </row>
    <row r="5" spans="1:11" x14ac:dyDescent="0.3">
      <c r="A5" s="4">
        <v>17</v>
      </c>
      <c r="B5" s="5" t="s">
        <v>3</v>
      </c>
      <c r="C5" s="5" t="s">
        <v>4</v>
      </c>
      <c r="D5" s="6">
        <f>A5*0.12</f>
        <v>2.04</v>
      </c>
      <c r="E5" s="6">
        <v>0.3</v>
      </c>
      <c r="F5">
        <v>138</v>
      </c>
      <c r="G5" s="16">
        <f>D5*F5</f>
        <v>281.52</v>
      </c>
      <c r="H5" s="34">
        <f t="shared" si="1"/>
        <v>41.4</v>
      </c>
      <c r="I5" s="40">
        <f t="shared" si="2"/>
        <v>240.11999999999998</v>
      </c>
    </row>
    <row r="6" spans="1:11" x14ac:dyDescent="0.3">
      <c r="A6" s="4">
        <v>20</v>
      </c>
      <c r="B6" s="5" t="s">
        <v>3</v>
      </c>
      <c r="C6" s="5" t="s">
        <v>4</v>
      </c>
      <c r="D6" s="6">
        <f t="shared" si="0"/>
        <v>2.4</v>
      </c>
      <c r="E6" s="6">
        <v>0.3</v>
      </c>
      <c r="F6">
        <v>138</v>
      </c>
      <c r="G6" s="16">
        <f>D6*F6</f>
        <v>331.2</v>
      </c>
      <c r="H6" s="34">
        <f t="shared" si="1"/>
        <v>41.4</v>
      </c>
      <c r="I6" s="40">
        <f t="shared" si="2"/>
        <v>289.8</v>
      </c>
    </row>
    <row r="7" spans="1:11" x14ac:dyDescent="0.3">
      <c r="A7" s="4">
        <v>22</v>
      </c>
      <c r="B7" s="5" t="s">
        <v>3</v>
      </c>
      <c r="C7" s="5" t="s">
        <v>4</v>
      </c>
      <c r="D7" s="6">
        <f t="shared" si="0"/>
        <v>2.6399999999999997</v>
      </c>
      <c r="E7" s="6">
        <v>0.3</v>
      </c>
      <c r="F7">
        <v>138</v>
      </c>
      <c r="G7" s="16">
        <f>D7*F7</f>
        <v>364.31999999999994</v>
      </c>
      <c r="H7" s="34">
        <f t="shared" si="1"/>
        <v>41.4</v>
      </c>
      <c r="I7" s="40">
        <f t="shared" si="2"/>
        <v>322.91999999999996</v>
      </c>
    </row>
    <row r="8" spans="1:11" ht="15" thickBot="1" x14ac:dyDescent="0.35">
      <c r="A8" s="8">
        <v>25</v>
      </c>
      <c r="B8" s="9" t="s">
        <v>3</v>
      </c>
      <c r="C8" s="9" t="s">
        <v>4</v>
      </c>
      <c r="D8" s="10">
        <f t="shared" si="0"/>
        <v>3</v>
      </c>
      <c r="E8" s="10">
        <v>0.3</v>
      </c>
      <c r="F8" s="2">
        <v>138</v>
      </c>
      <c r="G8" s="18">
        <f>D8*F8</f>
        <v>414</v>
      </c>
      <c r="H8" s="35">
        <f t="shared" si="1"/>
        <v>41.4</v>
      </c>
      <c r="I8" s="41">
        <f t="shared" si="2"/>
        <v>372.6</v>
      </c>
    </row>
    <row r="9" spans="1:11" x14ac:dyDescent="0.3">
      <c r="A9" s="1"/>
      <c r="B9" s="44" t="s">
        <v>5</v>
      </c>
      <c r="C9" s="44"/>
      <c r="D9" s="2"/>
      <c r="E9" s="3"/>
    </row>
    <row r="10" spans="1:11" ht="15" thickBot="1" x14ac:dyDescent="0.35"/>
    <row r="11" spans="1:11" ht="18.600000000000001" thickBot="1" x14ac:dyDescent="0.4">
      <c r="A11" s="46" t="s">
        <v>8</v>
      </c>
      <c r="B11" s="47"/>
      <c r="C11" s="47"/>
      <c r="D11" s="48"/>
    </row>
    <row r="12" spans="1:11" ht="15.6" thickTop="1" thickBot="1" x14ac:dyDescent="0.35">
      <c r="A12" s="22" t="s">
        <v>0</v>
      </c>
      <c r="B12" s="23" t="s">
        <v>1</v>
      </c>
      <c r="C12" s="23" t="s">
        <v>10</v>
      </c>
      <c r="D12" s="23" t="s">
        <v>2</v>
      </c>
      <c r="E12" s="24" t="s">
        <v>11</v>
      </c>
      <c r="F12" s="24" t="s">
        <v>12</v>
      </c>
      <c r="G12" s="25" t="s">
        <v>13</v>
      </c>
      <c r="H12" s="38" t="s">
        <v>14</v>
      </c>
    </row>
    <row r="13" spans="1:11" x14ac:dyDescent="0.3">
      <c r="A13" s="4">
        <v>10.1</v>
      </c>
      <c r="B13" s="5" t="s">
        <v>7</v>
      </c>
      <c r="C13" s="6">
        <f>A13*0.05</f>
        <v>0.505</v>
      </c>
      <c r="D13" s="6">
        <v>0.3</v>
      </c>
      <c r="E13" s="21">
        <v>138</v>
      </c>
      <c r="F13" s="16">
        <f>C13*E13</f>
        <v>69.69</v>
      </c>
      <c r="G13" s="17">
        <f>D13*E13</f>
        <v>41.4</v>
      </c>
      <c r="H13" s="39">
        <f>F13-G13</f>
        <v>28.29</v>
      </c>
    </row>
    <row r="14" spans="1:11" x14ac:dyDescent="0.3">
      <c r="A14" s="4">
        <v>15</v>
      </c>
      <c r="B14" s="5" t="s">
        <v>7</v>
      </c>
      <c r="C14" s="6">
        <f t="shared" ref="C14:C18" si="3">A14*0.05</f>
        <v>0.75</v>
      </c>
      <c r="D14" s="6">
        <v>0.3</v>
      </c>
      <c r="E14">
        <v>138</v>
      </c>
      <c r="F14" s="16">
        <f t="shared" ref="F14:F18" si="4">C14*E14</f>
        <v>103.5</v>
      </c>
      <c r="G14" s="17">
        <f t="shared" ref="G14:G18" si="5">D14*E14</f>
        <v>41.4</v>
      </c>
      <c r="H14" s="40">
        <f t="shared" ref="H14:H18" si="6">F14-G14</f>
        <v>62.1</v>
      </c>
    </row>
    <row r="15" spans="1:11" x14ac:dyDescent="0.3">
      <c r="A15" s="4">
        <v>17</v>
      </c>
      <c r="B15" s="5" t="s">
        <v>7</v>
      </c>
      <c r="C15" s="6">
        <f t="shared" si="3"/>
        <v>0.85000000000000009</v>
      </c>
      <c r="D15" s="6">
        <v>0.3</v>
      </c>
      <c r="E15">
        <v>138</v>
      </c>
      <c r="F15" s="16">
        <f t="shared" si="4"/>
        <v>117.30000000000001</v>
      </c>
      <c r="G15" s="17">
        <f t="shared" si="5"/>
        <v>41.4</v>
      </c>
      <c r="H15" s="40">
        <f t="shared" si="6"/>
        <v>75.900000000000006</v>
      </c>
    </row>
    <row r="16" spans="1:11" x14ac:dyDescent="0.3">
      <c r="A16" s="4">
        <v>20</v>
      </c>
      <c r="B16" s="5" t="s">
        <v>7</v>
      </c>
      <c r="C16" s="6">
        <f t="shared" si="3"/>
        <v>1</v>
      </c>
      <c r="D16" s="6">
        <v>0.3</v>
      </c>
      <c r="E16">
        <v>138</v>
      </c>
      <c r="F16" s="16">
        <f t="shared" si="4"/>
        <v>138</v>
      </c>
      <c r="G16" s="17">
        <f t="shared" si="5"/>
        <v>41.4</v>
      </c>
      <c r="H16" s="40">
        <f t="shared" si="6"/>
        <v>96.6</v>
      </c>
    </row>
    <row r="17" spans="1:8" x14ac:dyDescent="0.3">
      <c r="A17" s="4">
        <v>22</v>
      </c>
      <c r="B17" s="5" t="s">
        <v>7</v>
      </c>
      <c r="C17" s="6">
        <f t="shared" si="3"/>
        <v>1.1000000000000001</v>
      </c>
      <c r="D17" s="6">
        <v>0.3</v>
      </c>
      <c r="E17">
        <v>138</v>
      </c>
      <c r="F17" s="16">
        <f t="shared" si="4"/>
        <v>151.80000000000001</v>
      </c>
      <c r="G17" s="17">
        <f t="shared" si="5"/>
        <v>41.4</v>
      </c>
      <c r="H17" s="40">
        <f t="shared" si="6"/>
        <v>110.4</v>
      </c>
    </row>
    <row r="18" spans="1:8" ht="15" thickBot="1" x14ac:dyDescent="0.35">
      <c r="A18" s="8">
        <v>25</v>
      </c>
      <c r="B18" s="9" t="s">
        <v>7</v>
      </c>
      <c r="C18" s="10">
        <f t="shared" si="3"/>
        <v>1.25</v>
      </c>
      <c r="D18" s="10">
        <v>0.3</v>
      </c>
      <c r="E18" s="2">
        <v>138</v>
      </c>
      <c r="F18" s="18">
        <f t="shared" si="4"/>
        <v>172.5</v>
      </c>
      <c r="G18" s="19">
        <f t="shared" si="5"/>
        <v>41.4</v>
      </c>
      <c r="H18" s="41">
        <f t="shared" si="6"/>
        <v>131.1</v>
      </c>
    </row>
  </sheetData>
  <mergeCells count="3">
    <mergeCell ref="A1:E1"/>
    <mergeCell ref="B9:C9"/>
    <mergeCell ref="A11:D11"/>
  </mergeCell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7B983-9232-4FD4-81FB-F544DD4E9C5C}">
  <dimension ref="A1:K18"/>
  <sheetViews>
    <sheetView topLeftCell="E1" workbookViewId="0">
      <selection activeCell="E19" sqref="E19"/>
    </sheetView>
  </sheetViews>
  <sheetFormatPr defaultRowHeight="14.4" x14ac:dyDescent="0.3"/>
  <cols>
    <col min="1" max="1" width="13.6640625" customWidth="1"/>
    <col min="2" max="2" width="20" customWidth="1"/>
    <col min="3" max="3" width="17.88671875" customWidth="1"/>
    <col min="4" max="4" width="15.109375" customWidth="1"/>
    <col min="5" max="5" width="16.5546875" customWidth="1"/>
    <col min="6" max="6" width="18.6640625" bestFit="1" customWidth="1"/>
    <col min="7" max="7" width="19.5546875" customWidth="1"/>
    <col min="8" max="8" width="20" customWidth="1"/>
    <col min="9" max="9" width="13.33203125" customWidth="1"/>
  </cols>
  <sheetData>
    <row r="1" spans="1:11" ht="18.600000000000001" thickBot="1" x14ac:dyDescent="0.4">
      <c r="A1" s="46" t="s">
        <v>9</v>
      </c>
      <c r="B1" s="47"/>
      <c r="C1" s="47"/>
      <c r="D1" s="47"/>
      <c r="E1" s="48"/>
      <c r="H1" s="14"/>
      <c r="I1" s="14"/>
      <c r="J1" s="14"/>
      <c r="K1" s="14"/>
    </row>
    <row r="2" spans="1:11" ht="15.6" thickTop="1" thickBot="1" x14ac:dyDescent="0.35">
      <c r="A2" s="26" t="s">
        <v>0</v>
      </c>
      <c r="B2" s="27" t="s">
        <v>6</v>
      </c>
      <c r="C2" s="27" t="s">
        <v>1</v>
      </c>
      <c r="D2" s="27" t="s">
        <v>10</v>
      </c>
      <c r="E2" s="27" t="s">
        <v>2</v>
      </c>
      <c r="F2" s="28" t="s">
        <v>11</v>
      </c>
      <c r="G2" s="28" t="s">
        <v>12</v>
      </c>
      <c r="H2" s="29" t="s">
        <v>13</v>
      </c>
      <c r="I2" s="38" t="s">
        <v>14</v>
      </c>
    </row>
    <row r="3" spans="1:11" x14ac:dyDescent="0.3">
      <c r="A3" s="30">
        <v>10.1</v>
      </c>
      <c r="B3" s="31" t="s">
        <v>3</v>
      </c>
      <c r="C3" s="31" t="s">
        <v>4</v>
      </c>
      <c r="D3" s="20">
        <f>A3*0.12</f>
        <v>1.212</v>
      </c>
      <c r="E3" s="20">
        <v>0.3</v>
      </c>
      <c r="F3" s="21">
        <v>381</v>
      </c>
      <c r="G3" s="32">
        <f>F3*D3</f>
        <v>461.77199999999999</v>
      </c>
      <c r="H3" s="33">
        <f>F3*E3</f>
        <v>114.3</v>
      </c>
      <c r="I3" s="39">
        <f>G3-H3</f>
        <v>347.47199999999998</v>
      </c>
    </row>
    <row r="4" spans="1:11" x14ac:dyDescent="0.3">
      <c r="A4" s="4">
        <v>15</v>
      </c>
      <c r="B4" s="5" t="s">
        <v>3</v>
      </c>
      <c r="C4" s="5" t="s">
        <v>4</v>
      </c>
      <c r="D4" s="6">
        <f t="shared" ref="D4:D8" si="0">A4*0.12</f>
        <v>1.7999999999999998</v>
      </c>
      <c r="E4" s="6">
        <v>0.3</v>
      </c>
      <c r="F4">
        <v>381</v>
      </c>
      <c r="G4" s="16">
        <f>F4*D4</f>
        <v>685.8</v>
      </c>
      <c r="H4" s="34">
        <f t="shared" ref="H4:H8" si="1">F4*E4</f>
        <v>114.3</v>
      </c>
      <c r="I4" s="40">
        <f t="shared" ref="I4:I8" si="2">G4-H4</f>
        <v>571.5</v>
      </c>
    </row>
    <row r="5" spans="1:11" x14ac:dyDescent="0.3">
      <c r="A5" s="4">
        <v>17</v>
      </c>
      <c r="B5" s="5" t="s">
        <v>3</v>
      </c>
      <c r="C5" s="5" t="s">
        <v>4</v>
      </c>
      <c r="D5" s="6">
        <f>A5*0.12</f>
        <v>2.04</v>
      </c>
      <c r="E5" s="6">
        <v>0.3</v>
      </c>
      <c r="F5">
        <v>381</v>
      </c>
      <c r="G5" s="16">
        <f>D5*F5</f>
        <v>777.24</v>
      </c>
      <c r="H5" s="34">
        <f t="shared" si="1"/>
        <v>114.3</v>
      </c>
      <c r="I5" s="40">
        <f t="shared" si="2"/>
        <v>662.94</v>
      </c>
    </row>
    <row r="6" spans="1:11" x14ac:dyDescent="0.3">
      <c r="A6" s="4">
        <v>20</v>
      </c>
      <c r="B6" s="5" t="s">
        <v>3</v>
      </c>
      <c r="C6" s="5" t="s">
        <v>4</v>
      </c>
      <c r="D6" s="6">
        <f t="shared" si="0"/>
        <v>2.4</v>
      </c>
      <c r="E6" s="6">
        <v>0.3</v>
      </c>
      <c r="F6">
        <v>381</v>
      </c>
      <c r="G6" s="16">
        <f>D6*F6</f>
        <v>914.4</v>
      </c>
      <c r="H6" s="34">
        <f t="shared" si="1"/>
        <v>114.3</v>
      </c>
      <c r="I6" s="40">
        <f t="shared" si="2"/>
        <v>800.1</v>
      </c>
    </row>
    <row r="7" spans="1:11" x14ac:dyDescent="0.3">
      <c r="A7" s="4">
        <v>22</v>
      </c>
      <c r="B7" s="5" t="s">
        <v>3</v>
      </c>
      <c r="C7" s="5" t="s">
        <v>4</v>
      </c>
      <c r="D7" s="6">
        <f t="shared" si="0"/>
        <v>2.6399999999999997</v>
      </c>
      <c r="E7" s="6">
        <v>0.3</v>
      </c>
      <c r="F7">
        <v>381</v>
      </c>
      <c r="G7" s="16">
        <f>D7*F7</f>
        <v>1005.8399999999999</v>
      </c>
      <c r="H7" s="34">
        <f t="shared" si="1"/>
        <v>114.3</v>
      </c>
      <c r="I7" s="40">
        <f t="shared" si="2"/>
        <v>891.54</v>
      </c>
    </row>
    <row r="8" spans="1:11" ht="15" thickBot="1" x14ac:dyDescent="0.35">
      <c r="A8" s="8">
        <v>25</v>
      </c>
      <c r="B8" s="9" t="s">
        <v>3</v>
      </c>
      <c r="C8" s="9" t="s">
        <v>4</v>
      </c>
      <c r="D8" s="10">
        <f t="shared" si="0"/>
        <v>3</v>
      </c>
      <c r="E8" s="10">
        <v>0.3</v>
      </c>
      <c r="F8" s="2">
        <v>381</v>
      </c>
      <c r="G8" s="18">
        <f>D8*F8</f>
        <v>1143</v>
      </c>
      <c r="H8" s="35">
        <f t="shared" si="1"/>
        <v>114.3</v>
      </c>
      <c r="I8" s="41">
        <f t="shared" si="2"/>
        <v>1028.7</v>
      </c>
    </row>
    <row r="9" spans="1:11" x14ac:dyDescent="0.3">
      <c r="A9" s="1"/>
      <c r="B9" s="44" t="s">
        <v>5</v>
      </c>
      <c r="C9" s="44"/>
      <c r="D9" s="2"/>
      <c r="E9" s="3"/>
    </row>
    <row r="10" spans="1:11" ht="15" thickBot="1" x14ac:dyDescent="0.35"/>
    <row r="11" spans="1:11" ht="18.600000000000001" thickBot="1" x14ac:dyDescent="0.4">
      <c r="A11" s="46" t="s">
        <v>8</v>
      </c>
      <c r="B11" s="47"/>
      <c r="C11" s="47"/>
      <c r="D11" s="48"/>
    </row>
    <row r="12" spans="1:11" ht="15.6" thickTop="1" thickBot="1" x14ac:dyDescent="0.35">
      <c r="A12" s="22" t="s">
        <v>0</v>
      </c>
      <c r="B12" s="23" t="s">
        <v>1</v>
      </c>
      <c r="C12" s="23" t="s">
        <v>10</v>
      </c>
      <c r="D12" s="23" t="s">
        <v>2</v>
      </c>
      <c r="E12" s="24" t="s">
        <v>11</v>
      </c>
      <c r="F12" s="24" t="s">
        <v>12</v>
      </c>
      <c r="G12" s="25" t="s">
        <v>13</v>
      </c>
      <c r="H12" s="38" t="s">
        <v>14</v>
      </c>
    </row>
    <row r="13" spans="1:11" x14ac:dyDescent="0.3">
      <c r="A13" s="4">
        <v>10.1</v>
      </c>
      <c r="B13" s="5" t="s">
        <v>7</v>
      </c>
      <c r="C13" s="6">
        <f>A13*0.05</f>
        <v>0.505</v>
      </c>
      <c r="D13" s="6">
        <v>0.3</v>
      </c>
      <c r="E13" s="21">
        <v>381</v>
      </c>
      <c r="F13" s="16">
        <f>C13*E13</f>
        <v>192.405</v>
      </c>
      <c r="G13" s="17">
        <f>D13*E13</f>
        <v>114.3</v>
      </c>
      <c r="H13" s="39">
        <f>F13-G13</f>
        <v>78.105000000000004</v>
      </c>
    </row>
    <row r="14" spans="1:11" x14ac:dyDescent="0.3">
      <c r="A14" s="4">
        <v>15</v>
      </c>
      <c r="B14" s="5" t="s">
        <v>7</v>
      </c>
      <c r="C14" s="6">
        <f t="shared" ref="C14:C18" si="3">A14*0.05</f>
        <v>0.75</v>
      </c>
      <c r="D14" s="6">
        <v>0.3</v>
      </c>
      <c r="E14">
        <v>381</v>
      </c>
      <c r="F14" s="16">
        <f t="shared" ref="F14:F18" si="4">C14*E14</f>
        <v>285.75</v>
      </c>
      <c r="G14" s="17">
        <f t="shared" ref="G14:G18" si="5">D14*E14</f>
        <v>114.3</v>
      </c>
      <c r="H14" s="40">
        <f t="shared" ref="H14:H18" si="6">F14-G14</f>
        <v>171.45</v>
      </c>
    </row>
    <row r="15" spans="1:11" x14ac:dyDescent="0.3">
      <c r="A15" s="4">
        <v>17</v>
      </c>
      <c r="B15" s="5" t="s">
        <v>7</v>
      </c>
      <c r="C15" s="6">
        <f t="shared" si="3"/>
        <v>0.85000000000000009</v>
      </c>
      <c r="D15" s="6">
        <v>0.3</v>
      </c>
      <c r="E15">
        <v>381</v>
      </c>
      <c r="F15" s="16">
        <f t="shared" si="4"/>
        <v>323.85000000000002</v>
      </c>
      <c r="G15" s="17">
        <f t="shared" si="5"/>
        <v>114.3</v>
      </c>
      <c r="H15" s="40">
        <f t="shared" si="6"/>
        <v>209.55</v>
      </c>
    </row>
    <row r="16" spans="1:11" x14ac:dyDescent="0.3">
      <c r="A16" s="4">
        <v>20</v>
      </c>
      <c r="B16" s="5" t="s">
        <v>7</v>
      </c>
      <c r="C16" s="6">
        <f t="shared" si="3"/>
        <v>1</v>
      </c>
      <c r="D16" s="6">
        <v>0.3</v>
      </c>
      <c r="E16">
        <v>381</v>
      </c>
      <c r="F16" s="16">
        <f t="shared" si="4"/>
        <v>381</v>
      </c>
      <c r="G16" s="17">
        <f t="shared" si="5"/>
        <v>114.3</v>
      </c>
      <c r="H16" s="40">
        <f t="shared" si="6"/>
        <v>266.7</v>
      </c>
    </row>
    <row r="17" spans="1:8" x14ac:dyDescent="0.3">
      <c r="A17" s="4">
        <v>22</v>
      </c>
      <c r="B17" s="5" t="s">
        <v>7</v>
      </c>
      <c r="C17" s="6">
        <f t="shared" si="3"/>
        <v>1.1000000000000001</v>
      </c>
      <c r="D17" s="6">
        <v>0.3</v>
      </c>
      <c r="E17">
        <v>381</v>
      </c>
      <c r="F17" s="16">
        <f t="shared" si="4"/>
        <v>419.1</v>
      </c>
      <c r="G17" s="17">
        <f t="shared" si="5"/>
        <v>114.3</v>
      </c>
      <c r="H17" s="40">
        <f t="shared" si="6"/>
        <v>304.8</v>
      </c>
    </row>
    <row r="18" spans="1:8" ht="15" thickBot="1" x14ac:dyDescent="0.35">
      <c r="A18" s="8">
        <v>25</v>
      </c>
      <c r="B18" s="9" t="s">
        <v>7</v>
      </c>
      <c r="C18" s="10">
        <f t="shared" si="3"/>
        <v>1.25</v>
      </c>
      <c r="D18" s="10">
        <v>0.3</v>
      </c>
      <c r="E18" s="2">
        <v>381</v>
      </c>
      <c r="F18" s="18">
        <f t="shared" si="4"/>
        <v>476.25</v>
      </c>
      <c r="G18" s="19">
        <f t="shared" si="5"/>
        <v>114.3</v>
      </c>
      <c r="H18" s="41">
        <f t="shared" si="6"/>
        <v>361.95</v>
      </c>
    </row>
  </sheetData>
  <mergeCells count="3">
    <mergeCell ref="A1:E1"/>
    <mergeCell ref="B9:C9"/>
    <mergeCell ref="A11:D11"/>
  </mergeCell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20F89-8161-4E41-85FF-F657D5688C3D}">
  <dimension ref="A1:K18"/>
  <sheetViews>
    <sheetView workbookViewId="0">
      <selection activeCell="E22" sqref="E22"/>
    </sheetView>
  </sheetViews>
  <sheetFormatPr defaultRowHeight="14.4" x14ac:dyDescent="0.3"/>
  <cols>
    <col min="1" max="1" width="13.6640625" customWidth="1"/>
    <col min="2" max="2" width="20" customWidth="1"/>
    <col min="3" max="3" width="17.88671875" customWidth="1"/>
    <col min="4" max="4" width="15.109375" customWidth="1"/>
    <col min="5" max="5" width="16.5546875" customWidth="1"/>
    <col min="6" max="6" width="18.6640625" bestFit="1" customWidth="1"/>
    <col min="7" max="7" width="19.5546875" customWidth="1"/>
    <col min="8" max="8" width="18.6640625" customWidth="1"/>
    <col min="9" max="9" width="13.33203125" customWidth="1"/>
  </cols>
  <sheetData>
    <row r="1" spans="1:11" ht="18.600000000000001" thickBot="1" x14ac:dyDescent="0.4">
      <c r="A1" s="46" t="s">
        <v>9</v>
      </c>
      <c r="B1" s="47"/>
      <c r="C1" s="47"/>
      <c r="D1" s="47"/>
      <c r="E1" s="48"/>
      <c r="H1" s="14"/>
      <c r="I1" s="14"/>
      <c r="J1" s="14"/>
      <c r="K1" s="14"/>
    </row>
    <row r="2" spans="1:11" ht="15.6" thickTop="1" thickBot="1" x14ac:dyDescent="0.35">
      <c r="A2" s="26" t="s">
        <v>0</v>
      </c>
      <c r="B2" s="27" t="s">
        <v>6</v>
      </c>
      <c r="C2" s="27" t="s">
        <v>1</v>
      </c>
      <c r="D2" s="27" t="s">
        <v>10</v>
      </c>
      <c r="E2" s="27" t="s">
        <v>2</v>
      </c>
      <c r="F2" s="28" t="s">
        <v>11</v>
      </c>
      <c r="G2" s="28" t="s">
        <v>12</v>
      </c>
      <c r="H2" s="29" t="s">
        <v>13</v>
      </c>
      <c r="I2" s="49" t="s">
        <v>14</v>
      </c>
    </row>
    <row r="3" spans="1:11" x14ac:dyDescent="0.3">
      <c r="A3" s="30">
        <v>10.1</v>
      </c>
      <c r="B3" s="31" t="s">
        <v>3</v>
      </c>
      <c r="C3" s="31" t="s">
        <v>4</v>
      </c>
      <c r="D3" s="20">
        <f>A3*0.12</f>
        <v>1.212</v>
      </c>
      <c r="E3" s="20">
        <v>0.3</v>
      </c>
      <c r="F3" s="21">
        <v>25398</v>
      </c>
      <c r="G3" s="32">
        <f>F3*D3</f>
        <v>30782.376</v>
      </c>
      <c r="H3" s="33">
        <f>F3*E3</f>
        <v>7619.4</v>
      </c>
      <c r="I3" s="39">
        <f>G3-H3</f>
        <v>23162.976000000002</v>
      </c>
    </row>
    <row r="4" spans="1:11" x14ac:dyDescent="0.3">
      <c r="A4" s="4">
        <v>15</v>
      </c>
      <c r="B4" s="5" t="s">
        <v>3</v>
      </c>
      <c r="C4" s="5" t="s">
        <v>4</v>
      </c>
      <c r="D4" s="6">
        <f t="shared" ref="D4:D8" si="0">A4*0.12</f>
        <v>1.7999999999999998</v>
      </c>
      <c r="E4" s="6">
        <v>0.3</v>
      </c>
      <c r="F4">
        <v>25398</v>
      </c>
      <c r="G4" s="16">
        <f>F4*D4</f>
        <v>45716.399999999994</v>
      </c>
      <c r="H4" s="34">
        <f t="shared" ref="H4:H8" si="1">F4*E4</f>
        <v>7619.4</v>
      </c>
      <c r="I4" s="40">
        <f t="shared" ref="I4:I8" si="2">G4-H4</f>
        <v>38096.999999999993</v>
      </c>
    </row>
    <row r="5" spans="1:11" x14ac:dyDescent="0.3">
      <c r="A5" s="4">
        <v>17</v>
      </c>
      <c r="B5" s="5" t="s">
        <v>3</v>
      </c>
      <c r="C5" s="5" t="s">
        <v>4</v>
      </c>
      <c r="D5" s="6">
        <f>A5*0.12</f>
        <v>2.04</v>
      </c>
      <c r="E5" s="6">
        <v>0.3</v>
      </c>
      <c r="F5">
        <v>25398</v>
      </c>
      <c r="G5" s="16">
        <f>D5*F5</f>
        <v>51811.92</v>
      </c>
      <c r="H5" s="34">
        <f t="shared" si="1"/>
        <v>7619.4</v>
      </c>
      <c r="I5" s="40">
        <f t="shared" si="2"/>
        <v>44192.52</v>
      </c>
    </row>
    <row r="6" spans="1:11" x14ac:dyDescent="0.3">
      <c r="A6" s="4">
        <v>20</v>
      </c>
      <c r="B6" s="5" t="s">
        <v>3</v>
      </c>
      <c r="C6" s="5" t="s">
        <v>4</v>
      </c>
      <c r="D6" s="6">
        <f t="shared" si="0"/>
        <v>2.4</v>
      </c>
      <c r="E6" s="6">
        <v>0.3</v>
      </c>
      <c r="F6">
        <v>25398</v>
      </c>
      <c r="G6" s="16">
        <f>D6*F6</f>
        <v>60955.199999999997</v>
      </c>
      <c r="H6" s="34">
        <f t="shared" si="1"/>
        <v>7619.4</v>
      </c>
      <c r="I6" s="40">
        <f t="shared" si="2"/>
        <v>53335.799999999996</v>
      </c>
    </row>
    <row r="7" spans="1:11" x14ac:dyDescent="0.3">
      <c r="A7" s="4">
        <v>22</v>
      </c>
      <c r="B7" s="5" t="s">
        <v>3</v>
      </c>
      <c r="C7" s="5" t="s">
        <v>4</v>
      </c>
      <c r="D7" s="6">
        <f t="shared" si="0"/>
        <v>2.6399999999999997</v>
      </c>
      <c r="E7" s="6">
        <v>0.3</v>
      </c>
      <c r="F7">
        <v>25398</v>
      </c>
      <c r="G7" s="16">
        <f>D7*F7</f>
        <v>67050.719999999987</v>
      </c>
      <c r="H7" s="34">
        <f t="shared" si="1"/>
        <v>7619.4</v>
      </c>
      <c r="I7" s="40">
        <f t="shared" si="2"/>
        <v>59431.319999999985</v>
      </c>
    </row>
    <row r="8" spans="1:11" ht="15" thickBot="1" x14ac:dyDescent="0.35">
      <c r="A8" s="8">
        <v>25</v>
      </c>
      <c r="B8" s="9" t="s">
        <v>3</v>
      </c>
      <c r="C8" s="9" t="s">
        <v>4</v>
      </c>
      <c r="D8" s="10">
        <f t="shared" si="0"/>
        <v>3</v>
      </c>
      <c r="E8" s="10">
        <v>0.3</v>
      </c>
      <c r="F8" s="2">
        <v>25398</v>
      </c>
      <c r="G8" s="18">
        <f>D8*F8</f>
        <v>76194</v>
      </c>
      <c r="H8" s="35">
        <f t="shared" si="1"/>
        <v>7619.4</v>
      </c>
      <c r="I8" s="41">
        <f t="shared" si="2"/>
        <v>68574.600000000006</v>
      </c>
    </row>
    <row r="9" spans="1:11" x14ac:dyDescent="0.3">
      <c r="A9" s="1"/>
      <c r="B9" s="44" t="s">
        <v>5</v>
      </c>
      <c r="C9" s="44"/>
      <c r="D9" s="2"/>
      <c r="E9" s="3"/>
    </row>
    <row r="10" spans="1:11" ht="15" thickBot="1" x14ac:dyDescent="0.35"/>
    <row r="11" spans="1:11" ht="18.600000000000001" thickBot="1" x14ac:dyDescent="0.4">
      <c r="A11" s="46" t="s">
        <v>8</v>
      </c>
      <c r="B11" s="47"/>
      <c r="C11" s="47"/>
      <c r="D11" s="48"/>
    </row>
    <row r="12" spans="1:11" ht="15.6" thickTop="1" thickBot="1" x14ac:dyDescent="0.35">
      <c r="A12" s="22" t="s">
        <v>0</v>
      </c>
      <c r="B12" s="23" t="s">
        <v>1</v>
      </c>
      <c r="C12" s="23" t="s">
        <v>10</v>
      </c>
      <c r="D12" s="23" t="s">
        <v>2</v>
      </c>
      <c r="E12" s="24" t="s">
        <v>11</v>
      </c>
      <c r="F12" s="24" t="s">
        <v>12</v>
      </c>
      <c r="G12" s="25" t="s">
        <v>13</v>
      </c>
      <c r="H12" s="49" t="s">
        <v>14</v>
      </c>
    </row>
    <row r="13" spans="1:11" x14ac:dyDescent="0.3">
      <c r="A13" s="4">
        <v>10.1</v>
      </c>
      <c r="B13" s="5" t="s">
        <v>7</v>
      </c>
      <c r="C13" s="6">
        <f>A13*0.05</f>
        <v>0.505</v>
      </c>
      <c r="D13" s="6">
        <v>0.3</v>
      </c>
      <c r="E13" s="21">
        <v>25398</v>
      </c>
      <c r="F13" s="16">
        <f>C13*E13</f>
        <v>12825.99</v>
      </c>
      <c r="G13" s="17">
        <f>D13*E13</f>
        <v>7619.4</v>
      </c>
      <c r="H13" s="39">
        <f>F13-G13</f>
        <v>5206.59</v>
      </c>
    </row>
    <row r="14" spans="1:11" x14ac:dyDescent="0.3">
      <c r="A14" s="4">
        <v>15</v>
      </c>
      <c r="B14" s="5" t="s">
        <v>7</v>
      </c>
      <c r="C14" s="6">
        <f t="shared" ref="C14:C18" si="3">A14*0.05</f>
        <v>0.75</v>
      </c>
      <c r="D14" s="6">
        <v>0.3</v>
      </c>
      <c r="E14">
        <v>25398</v>
      </c>
      <c r="F14" s="16">
        <f t="shared" ref="F14:F18" si="4">C14*E14</f>
        <v>19048.5</v>
      </c>
      <c r="G14" s="17">
        <f t="shared" ref="G14:G18" si="5">D14*E14</f>
        <v>7619.4</v>
      </c>
      <c r="H14" s="40">
        <f t="shared" ref="H14:H18" si="6">F14-G14</f>
        <v>11429.1</v>
      </c>
    </row>
    <row r="15" spans="1:11" x14ac:dyDescent="0.3">
      <c r="A15" s="4">
        <v>17</v>
      </c>
      <c r="B15" s="5" t="s">
        <v>7</v>
      </c>
      <c r="C15" s="6">
        <f t="shared" si="3"/>
        <v>0.85000000000000009</v>
      </c>
      <c r="D15" s="6">
        <v>0.3</v>
      </c>
      <c r="E15">
        <v>25398</v>
      </c>
      <c r="F15" s="16">
        <f t="shared" si="4"/>
        <v>21588.300000000003</v>
      </c>
      <c r="G15" s="17">
        <f t="shared" si="5"/>
        <v>7619.4</v>
      </c>
      <c r="H15" s="40">
        <f t="shared" si="6"/>
        <v>13968.900000000003</v>
      </c>
    </row>
    <row r="16" spans="1:11" x14ac:dyDescent="0.3">
      <c r="A16" s="4">
        <v>20</v>
      </c>
      <c r="B16" s="5" t="s">
        <v>7</v>
      </c>
      <c r="C16" s="6">
        <f t="shared" si="3"/>
        <v>1</v>
      </c>
      <c r="D16" s="6">
        <v>0.3</v>
      </c>
      <c r="E16">
        <v>25398</v>
      </c>
      <c r="F16" s="16">
        <f t="shared" si="4"/>
        <v>25398</v>
      </c>
      <c r="G16" s="17">
        <f t="shared" si="5"/>
        <v>7619.4</v>
      </c>
      <c r="H16" s="40">
        <f t="shared" si="6"/>
        <v>17778.599999999999</v>
      </c>
    </row>
    <row r="17" spans="1:8" x14ac:dyDescent="0.3">
      <c r="A17" s="4">
        <v>22</v>
      </c>
      <c r="B17" s="5" t="s">
        <v>7</v>
      </c>
      <c r="C17" s="6">
        <f t="shared" si="3"/>
        <v>1.1000000000000001</v>
      </c>
      <c r="D17" s="6">
        <v>0.3</v>
      </c>
      <c r="E17">
        <v>25398</v>
      </c>
      <c r="F17" s="16">
        <f t="shared" si="4"/>
        <v>27937.800000000003</v>
      </c>
      <c r="G17" s="17">
        <f t="shared" si="5"/>
        <v>7619.4</v>
      </c>
      <c r="H17" s="40">
        <f t="shared" si="6"/>
        <v>20318.400000000001</v>
      </c>
    </row>
    <row r="18" spans="1:8" ht="15" thickBot="1" x14ac:dyDescent="0.35">
      <c r="A18" s="8">
        <v>25</v>
      </c>
      <c r="B18" s="9" t="s">
        <v>7</v>
      </c>
      <c r="C18" s="10">
        <f t="shared" si="3"/>
        <v>1.25</v>
      </c>
      <c r="D18" s="10">
        <v>0.3</v>
      </c>
      <c r="E18" s="2">
        <v>25398</v>
      </c>
      <c r="F18" s="18">
        <f t="shared" si="4"/>
        <v>31747.5</v>
      </c>
      <c r="G18" s="19">
        <f t="shared" si="5"/>
        <v>7619.4</v>
      </c>
      <c r="H18" s="41">
        <f t="shared" si="6"/>
        <v>24128.1</v>
      </c>
    </row>
  </sheetData>
  <mergeCells count="3">
    <mergeCell ref="A1:E1"/>
    <mergeCell ref="B9:C9"/>
    <mergeCell ref="A11:D1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9626B-F5C9-4417-8D51-F6792E97048A}">
  <dimension ref="A1:K18"/>
  <sheetViews>
    <sheetView topLeftCell="E1" workbookViewId="0">
      <selection activeCell="H12" sqref="H12:H18"/>
    </sheetView>
  </sheetViews>
  <sheetFormatPr defaultRowHeight="14.4" x14ac:dyDescent="0.3"/>
  <cols>
    <col min="1" max="1" width="13.6640625" customWidth="1"/>
    <col min="2" max="2" width="20" customWidth="1"/>
    <col min="3" max="3" width="17.88671875" customWidth="1"/>
    <col min="4" max="4" width="15.109375" customWidth="1"/>
    <col min="5" max="5" width="16.5546875" customWidth="1"/>
    <col min="6" max="6" width="18.6640625" bestFit="1" customWidth="1"/>
    <col min="7" max="7" width="19.5546875" customWidth="1"/>
    <col min="8" max="8" width="20" customWidth="1"/>
    <col min="9" max="9" width="14.5546875" customWidth="1"/>
  </cols>
  <sheetData>
    <row r="1" spans="1:11" ht="18.600000000000001" thickBot="1" x14ac:dyDescent="0.4">
      <c r="A1" s="46" t="s">
        <v>9</v>
      </c>
      <c r="B1" s="47"/>
      <c r="C1" s="47"/>
      <c r="D1" s="47"/>
      <c r="E1" s="48"/>
      <c r="H1" s="14"/>
      <c r="I1" s="14"/>
      <c r="J1" s="14"/>
      <c r="K1" s="14"/>
    </row>
    <row r="2" spans="1:11" ht="15.6" thickTop="1" thickBot="1" x14ac:dyDescent="0.35">
      <c r="A2" s="26" t="s">
        <v>0</v>
      </c>
      <c r="B2" s="27" t="s">
        <v>6</v>
      </c>
      <c r="C2" s="27" t="s">
        <v>1</v>
      </c>
      <c r="D2" s="27" t="s">
        <v>10</v>
      </c>
      <c r="E2" s="27" t="s">
        <v>2</v>
      </c>
      <c r="F2" s="28" t="s">
        <v>11</v>
      </c>
      <c r="G2" s="28" t="s">
        <v>12</v>
      </c>
      <c r="H2" s="29" t="s">
        <v>13</v>
      </c>
      <c r="I2" s="38" t="s">
        <v>14</v>
      </c>
    </row>
    <row r="3" spans="1:11" x14ac:dyDescent="0.3">
      <c r="A3" s="30">
        <v>10.1</v>
      </c>
      <c r="B3" s="31" t="s">
        <v>3</v>
      </c>
      <c r="C3" s="31" t="s">
        <v>4</v>
      </c>
      <c r="D3" s="20">
        <f>A3*0.12</f>
        <v>1.212</v>
      </c>
      <c r="E3" s="20">
        <v>0.3</v>
      </c>
      <c r="F3" s="21">
        <v>336</v>
      </c>
      <c r="G3" s="32">
        <f>F3*D3</f>
        <v>407.23199999999997</v>
      </c>
      <c r="H3" s="33">
        <f>F3*E3</f>
        <v>100.8</v>
      </c>
      <c r="I3" s="39">
        <f>G3-H3</f>
        <v>306.43199999999996</v>
      </c>
    </row>
    <row r="4" spans="1:11" x14ac:dyDescent="0.3">
      <c r="A4" s="4">
        <v>15</v>
      </c>
      <c r="B4" s="5" t="s">
        <v>3</v>
      </c>
      <c r="C4" s="5" t="s">
        <v>4</v>
      </c>
      <c r="D4" s="6">
        <f t="shared" ref="D4:D8" si="0">A4*0.12</f>
        <v>1.7999999999999998</v>
      </c>
      <c r="E4" s="6">
        <v>0.3</v>
      </c>
      <c r="F4">
        <v>336</v>
      </c>
      <c r="G4" s="16">
        <f>F4*D4</f>
        <v>604.79999999999995</v>
      </c>
      <c r="H4" s="34">
        <f t="shared" ref="H4:H8" si="1">F4*E4</f>
        <v>100.8</v>
      </c>
      <c r="I4" s="40">
        <f t="shared" ref="I4:I8" si="2">G4-H4</f>
        <v>503.99999999999994</v>
      </c>
    </row>
    <row r="5" spans="1:11" x14ac:dyDescent="0.3">
      <c r="A5" s="4">
        <v>17</v>
      </c>
      <c r="B5" s="5" t="s">
        <v>3</v>
      </c>
      <c r="C5" s="5" t="s">
        <v>4</v>
      </c>
      <c r="D5" s="6">
        <f>A5*0.12</f>
        <v>2.04</v>
      </c>
      <c r="E5" s="6">
        <v>0.3</v>
      </c>
      <c r="F5">
        <v>336</v>
      </c>
      <c r="G5" s="16">
        <f>D5*F5</f>
        <v>685.44</v>
      </c>
      <c r="H5" s="34">
        <f t="shared" si="1"/>
        <v>100.8</v>
      </c>
      <c r="I5" s="40">
        <f t="shared" si="2"/>
        <v>584.6400000000001</v>
      </c>
    </row>
    <row r="6" spans="1:11" x14ac:dyDescent="0.3">
      <c r="A6" s="4">
        <v>20</v>
      </c>
      <c r="B6" s="5" t="s">
        <v>3</v>
      </c>
      <c r="C6" s="5" t="s">
        <v>4</v>
      </c>
      <c r="D6" s="6">
        <f t="shared" si="0"/>
        <v>2.4</v>
      </c>
      <c r="E6" s="6">
        <v>0.3</v>
      </c>
      <c r="F6">
        <v>336</v>
      </c>
      <c r="G6" s="16">
        <f>D6*F6</f>
        <v>806.4</v>
      </c>
      <c r="H6" s="34">
        <f t="shared" si="1"/>
        <v>100.8</v>
      </c>
      <c r="I6" s="40">
        <f t="shared" si="2"/>
        <v>705.6</v>
      </c>
    </row>
    <row r="7" spans="1:11" x14ac:dyDescent="0.3">
      <c r="A7" s="4">
        <v>22</v>
      </c>
      <c r="B7" s="5" t="s">
        <v>3</v>
      </c>
      <c r="C7" s="5" t="s">
        <v>4</v>
      </c>
      <c r="D7" s="6">
        <f t="shared" si="0"/>
        <v>2.6399999999999997</v>
      </c>
      <c r="E7" s="6">
        <v>0.3</v>
      </c>
      <c r="F7">
        <v>336</v>
      </c>
      <c r="G7" s="16">
        <f>D7*F7</f>
        <v>887.03999999999985</v>
      </c>
      <c r="H7" s="34">
        <f t="shared" si="1"/>
        <v>100.8</v>
      </c>
      <c r="I7" s="40">
        <f t="shared" si="2"/>
        <v>786.2399999999999</v>
      </c>
    </row>
    <row r="8" spans="1:11" ht="15" thickBot="1" x14ac:dyDescent="0.35">
      <c r="A8" s="8">
        <v>25</v>
      </c>
      <c r="B8" s="9" t="s">
        <v>3</v>
      </c>
      <c r="C8" s="9" t="s">
        <v>4</v>
      </c>
      <c r="D8" s="10">
        <f t="shared" si="0"/>
        <v>3</v>
      </c>
      <c r="E8" s="10">
        <v>0.3</v>
      </c>
      <c r="F8" s="2">
        <v>336</v>
      </c>
      <c r="G8" s="18">
        <f>D8*F8</f>
        <v>1008</v>
      </c>
      <c r="H8" s="35">
        <f t="shared" si="1"/>
        <v>100.8</v>
      </c>
      <c r="I8" s="41">
        <f t="shared" si="2"/>
        <v>907.2</v>
      </c>
    </row>
    <row r="9" spans="1:11" x14ac:dyDescent="0.3">
      <c r="A9" s="1"/>
      <c r="B9" s="44" t="s">
        <v>5</v>
      </c>
      <c r="C9" s="44"/>
      <c r="D9" s="2"/>
      <c r="E9" s="3"/>
    </row>
    <row r="10" spans="1:11" ht="15" thickBot="1" x14ac:dyDescent="0.35"/>
    <row r="11" spans="1:11" ht="18.600000000000001" thickBot="1" x14ac:dyDescent="0.4">
      <c r="A11" s="46" t="s">
        <v>8</v>
      </c>
      <c r="B11" s="47"/>
      <c r="C11" s="47"/>
      <c r="D11" s="48"/>
    </row>
    <row r="12" spans="1:11" ht="15.6" thickTop="1" thickBot="1" x14ac:dyDescent="0.35">
      <c r="A12" s="22" t="s">
        <v>0</v>
      </c>
      <c r="B12" s="23" t="s">
        <v>1</v>
      </c>
      <c r="C12" s="23" t="s">
        <v>10</v>
      </c>
      <c r="D12" s="23" t="s">
        <v>2</v>
      </c>
      <c r="E12" s="24" t="s">
        <v>11</v>
      </c>
      <c r="F12" s="24" t="s">
        <v>12</v>
      </c>
      <c r="G12" s="25" t="s">
        <v>13</v>
      </c>
      <c r="H12" s="38" t="s">
        <v>14</v>
      </c>
    </row>
    <row r="13" spans="1:11" x14ac:dyDescent="0.3">
      <c r="A13" s="4">
        <v>10.1</v>
      </c>
      <c r="B13" s="5" t="s">
        <v>7</v>
      </c>
      <c r="C13" s="6">
        <f>A13*0.05</f>
        <v>0.505</v>
      </c>
      <c r="D13" s="6">
        <v>0.3</v>
      </c>
      <c r="E13">
        <v>336</v>
      </c>
      <c r="F13" s="16">
        <f>C13*E13</f>
        <v>169.68</v>
      </c>
      <c r="G13" s="17">
        <f>D13*E13</f>
        <v>100.8</v>
      </c>
      <c r="H13" s="39">
        <f>F13-G13</f>
        <v>68.88000000000001</v>
      </c>
    </row>
    <row r="14" spans="1:11" x14ac:dyDescent="0.3">
      <c r="A14" s="4">
        <v>15</v>
      </c>
      <c r="B14" s="5" t="s">
        <v>7</v>
      </c>
      <c r="C14" s="6">
        <f t="shared" ref="C14:C18" si="3">A14*0.05</f>
        <v>0.75</v>
      </c>
      <c r="D14" s="6">
        <v>0.3</v>
      </c>
      <c r="E14">
        <v>336</v>
      </c>
      <c r="F14" s="16">
        <f t="shared" ref="F14:F18" si="4">C14*E14</f>
        <v>252</v>
      </c>
      <c r="G14" s="17">
        <f t="shared" ref="G14:G18" si="5">D14*E14</f>
        <v>100.8</v>
      </c>
      <c r="H14" s="40">
        <f t="shared" ref="H14:H18" si="6">F14-G14</f>
        <v>151.19999999999999</v>
      </c>
    </row>
    <row r="15" spans="1:11" x14ac:dyDescent="0.3">
      <c r="A15" s="4">
        <v>17</v>
      </c>
      <c r="B15" s="5" t="s">
        <v>7</v>
      </c>
      <c r="C15" s="6">
        <f t="shared" si="3"/>
        <v>0.85000000000000009</v>
      </c>
      <c r="D15" s="6">
        <v>0.3</v>
      </c>
      <c r="E15">
        <v>336</v>
      </c>
      <c r="F15" s="16">
        <f t="shared" si="4"/>
        <v>285.60000000000002</v>
      </c>
      <c r="G15" s="17">
        <f t="shared" si="5"/>
        <v>100.8</v>
      </c>
      <c r="H15" s="40">
        <f t="shared" si="6"/>
        <v>184.8</v>
      </c>
    </row>
    <row r="16" spans="1:11" x14ac:dyDescent="0.3">
      <c r="A16" s="4">
        <v>20</v>
      </c>
      <c r="B16" s="5" t="s">
        <v>7</v>
      </c>
      <c r="C16" s="6">
        <f t="shared" si="3"/>
        <v>1</v>
      </c>
      <c r="D16" s="6">
        <v>0.3</v>
      </c>
      <c r="E16">
        <v>336</v>
      </c>
      <c r="F16" s="16">
        <f t="shared" si="4"/>
        <v>336</v>
      </c>
      <c r="G16" s="17">
        <f t="shared" si="5"/>
        <v>100.8</v>
      </c>
      <c r="H16" s="40">
        <f t="shared" si="6"/>
        <v>235.2</v>
      </c>
    </row>
    <row r="17" spans="1:8" x14ac:dyDescent="0.3">
      <c r="A17" s="4">
        <v>22</v>
      </c>
      <c r="B17" s="5" t="s">
        <v>7</v>
      </c>
      <c r="C17" s="6">
        <f t="shared" si="3"/>
        <v>1.1000000000000001</v>
      </c>
      <c r="D17" s="6">
        <v>0.3</v>
      </c>
      <c r="E17">
        <v>336</v>
      </c>
      <c r="F17" s="16">
        <f t="shared" si="4"/>
        <v>369.6</v>
      </c>
      <c r="G17" s="17">
        <f t="shared" si="5"/>
        <v>100.8</v>
      </c>
      <c r="H17" s="40">
        <f t="shared" si="6"/>
        <v>268.8</v>
      </c>
    </row>
    <row r="18" spans="1:8" ht="15" thickBot="1" x14ac:dyDescent="0.35">
      <c r="A18" s="8">
        <v>25</v>
      </c>
      <c r="B18" s="9" t="s">
        <v>7</v>
      </c>
      <c r="C18" s="10">
        <f t="shared" si="3"/>
        <v>1.25</v>
      </c>
      <c r="D18" s="10">
        <v>0.3</v>
      </c>
      <c r="E18" s="2">
        <v>336</v>
      </c>
      <c r="F18" s="18">
        <f t="shared" si="4"/>
        <v>420</v>
      </c>
      <c r="G18" s="19">
        <f t="shared" si="5"/>
        <v>100.8</v>
      </c>
      <c r="H18" s="41">
        <f t="shared" si="6"/>
        <v>319.2</v>
      </c>
    </row>
  </sheetData>
  <mergeCells count="3">
    <mergeCell ref="A1:E1"/>
    <mergeCell ref="B9:C9"/>
    <mergeCell ref="A11:D1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35023-84CA-4282-9E21-3FE746C7E0F6}">
  <dimension ref="A1:K18"/>
  <sheetViews>
    <sheetView topLeftCell="E1" workbookViewId="0">
      <selection activeCell="H12" sqref="H12:H18"/>
    </sheetView>
  </sheetViews>
  <sheetFormatPr defaultRowHeight="14.4" x14ac:dyDescent="0.3"/>
  <cols>
    <col min="1" max="1" width="13.6640625" customWidth="1"/>
    <col min="2" max="2" width="20" customWidth="1"/>
    <col min="3" max="3" width="17.88671875" customWidth="1"/>
    <col min="4" max="4" width="15.109375" customWidth="1"/>
    <col min="5" max="5" width="16.5546875" customWidth="1"/>
    <col min="6" max="6" width="18.6640625" bestFit="1" customWidth="1"/>
    <col min="7" max="7" width="19.5546875" customWidth="1"/>
    <col min="8" max="8" width="20" customWidth="1"/>
    <col min="9" max="9" width="14.109375" customWidth="1"/>
  </cols>
  <sheetData>
    <row r="1" spans="1:11" ht="18.600000000000001" thickBot="1" x14ac:dyDescent="0.4">
      <c r="A1" s="46" t="s">
        <v>9</v>
      </c>
      <c r="B1" s="47"/>
      <c r="C1" s="47"/>
      <c r="D1" s="47"/>
      <c r="E1" s="48"/>
      <c r="H1" s="14"/>
      <c r="I1" s="14"/>
      <c r="J1" s="14"/>
      <c r="K1" s="14"/>
    </row>
    <row r="2" spans="1:11" ht="15.6" thickTop="1" thickBot="1" x14ac:dyDescent="0.35">
      <c r="A2" s="26" t="s">
        <v>0</v>
      </c>
      <c r="B2" s="27" t="s">
        <v>6</v>
      </c>
      <c r="C2" s="27" t="s">
        <v>1</v>
      </c>
      <c r="D2" s="27" t="s">
        <v>10</v>
      </c>
      <c r="E2" s="27" t="s">
        <v>2</v>
      </c>
      <c r="F2" s="28" t="s">
        <v>11</v>
      </c>
      <c r="G2" s="28" t="s">
        <v>12</v>
      </c>
      <c r="H2" s="29" t="s">
        <v>13</v>
      </c>
      <c r="I2" s="38" t="s">
        <v>14</v>
      </c>
    </row>
    <row r="3" spans="1:11" x14ac:dyDescent="0.3">
      <c r="A3" s="30">
        <v>10.1</v>
      </c>
      <c r="B3" s="31" t="s">
        <v>3</v>
      </c>
      <c r="C3" s="31" t="s">
        <v>4</v>
      </c>
      <c r="D3" s="20">
        <f>A3*0.12</f>
        <v>1.212</v>
      </c>
      <c r="E3" s="20">
        <v>0.3</v>
      </c>
      <c r="F3" s="21">
        <v>307</v>
      </c>
      <c r="G3" s="32">
        <f>F3*D3</f>
        <v>372.084</v>
      </c>
      <c r="H3" s="33">
        <f>F3*E3</f>
        <v>92.1</v>
      </c>
      <c r="I3" s="39">
        <f>G3-H3</f>
        <v>279.98400000000004</v>
      </c>
    </row>
    <row r="4" spans="1:11" x14ac:dyDescent="0.3">
      <c r="A4" s="4">
        <v>15</v>
      </c>
      <c r="B4" s="5" t="s">
        <v>3</v>
      </c>
      <c r="C4" s="5" t="s">
        <v>4</v>
      </c>
      <c r="D4" s="6">
        <f t="shared" ref="D4:D8" si="0">A4*0.12</f>
        <v>1.7999999999999998</v>
      </c>
      <c r="E4" s="6">
        <v>0.3</v>
      </c>
      <c r="F4">
        <v>307</v>
      </c>
      <c r="G4" s="16">
        <f>F4*D4</f>
        <v>552.59999999999991</v>
      </c>
      <c r="H4" s="34">
        <f t="shared" ref="H4:H8" si="1">F4*E4</f>
        <v>92.1</v>
      </c>
      <c r="I4" s="40">
        <f t="shared" ref="I4:I8" si="2">G4-H4</f>
        <v>460.49999999999989</v>
      </c>
    </row>
    <row r="5" spans="1:11" x14ac:dyDescent="0.3">
      <c r="A5" s="4">
        <v>17</v>
      </c>
      <c r="B5" s="5" t="s">
        <v>3</v>
      </c>
      <c r="C5" s="5" t="s">
        <v>4</v>
      </c>
      <c r="D5" s="6">
        <f>A5*0.12</f>
        <v>2.04</v>
      </c>
      <c r="E5" s="6">
        <v>0.3</v>
      </c>
      <c r="F5">
        <v>307</v>
      </c>
      <c r="G5" s="16">
        <f>D5*F5</f>
        <v>626.28</v>
      </c>
      <c r="H5" s="34">
        <f t="shared" si="1"/>
        <v>92.1</v>
      </c>
      <c r="I5" s="40">
        <f t="shared" si="2"/>
        <v>534.17999999999995</v>
      </c>
    </row>
    <row r="6" spans="1:11" x14ac:dyDescent="0.3">
      <c r="A6" s="4">
        <v>20</v>
      </c>
      <c r="B6" s="5" t="s">
        <v>3</v>
      </c>
      <c r="C6" s="5" t="s">
        <v>4</v>
      </c>
      <c r="D6" s="6">
        <f t="shared" si="0"/>
        <v>2.4</v>
      </c>
      <c r="E6" s="6">
        <v>0.3</v>
      </c>
      <c r="F6">
        <v>307</v>
      </c>
      <c r="G6" s="16">
        <f>D6*F6</f>
        <v>736.8</v>
      </c>
      <c r="H6" s="34">
        <f t="shared" si="1"/>
        <v>92.1</v>
      </c>
      <c r="I6" s="40">
        <f t="shared" si="2"/>
        <v>644.69999999999993</v>
      </c>
    </row>
    <row r="7" spans="1:11" x14ac:dyDescent="0.3">
      <c r="A7" s="4">
        <v>22</v>
      </c>
      <c r="B7" s="5" t="s">
        <v>3</v>
      </c>
      <c r="C7" s="5" t="s">
        <v>4</v>
      </c>
      <c r="D7" s="6">
        <f t="shared" si="0"/>
        <v>2.6399999999999997</v>
      </c>
      <c r="E7" s="6">
        <v>0.3</v>
      </c>
      <c r="F7">
        <v>307</v>
      </c>
      <c r="G7" s="16">
        <f>D7*F7</f>
        <v>810.4799999999999</v>
      </c>
      <c r="H7" s="34">
        <f t="shared" si="1"/>
        <v>92.1</v>
      </c>
      <c r="I7" s="40">
        <f t="shared" si="2"/>
        <v>718.37999999999988</v>
      </c>
    </row>
    <row r="8" spans="1:11" ht="15" thickBot="1" x14ac:dyDescent="0.35">
      <c r="A8" s="8">
        <v>25</v>
      </c>
      <c r="B8" s="9" t="s">
        <v>3</v>
      </c>
      <c r="C8" s="9" t="s">
        <v>4</v>
      </c>
      <c r="D8" s="10">
        <f t="shared" si="0"/>
        <v>3</v>
      </c>
      <c r="E8" s="10">
        <v>0.3</v>
      </c>
      <c r="F8" s="2">
        <v>307</v>
      </c>
      <c r="G8" s="18">
        <f>D8*F8</f>
        <v>921</v>
      </c>
      <c r="H8" s="35">
        <f t="shared" si="1"/>
        <v>92.1</v>
      </c>
      <c r="I8" s="41">
        <f t="shared" si="2"/>
        <v>828.9</v>
      </c>
    </row>
    <row r="9" spans="1:11" x14ac:dyDescent="0.3">
      <c r="A9" s="1"/>
      <c r="B9" s="44" t="s">
        <v>5</v>
      </c>
      <c r="C9" s="44"/>
      <c r="D9" s="2"/>
      <c r="E9" s="3"/>
    </row>
    <row r="10" spans="1:11" ht="15" thickBot="1" x14ac:dyDescent="0.35"/>
    <row r="11" spans="1:11" ht="18.600000000000001" thickBot="1" x14ac:dyDescent="0.4">
      <c r="A11" s="46" t="s">
        <v>8</v>
      </c>
      <c r="B11" s="47"/>
      <c r="C11" s="47"/>
      <c r="D11" s="48"/>
    </row>
    <row r="12" spans="1:11" ht="15.6" thickTop="1" thickBot="1" x14ac:dyDescent="0.35">
      <c r="A12" s="22" t="s">
        <v>0</v>
      </c>
      <c r="B12" s="23" t="s">
        <v>1</v>
      </c>
      <c r="C12" s="23" t="s">
        <v>10</v>
      </c>
      <c r="D12" s="23" t="s">
        <v>2</v>
      </c>
      <c r="E12" s="24" t="s">
        <v>11</v>
      </c>
      <c r="F12" s="24" t="s">
        <v>12</v>
      </c>
      <c r="G12" s="25" t="s">
        <v>13</v>
      </c>
      <c r="H12" s="38" t="s">
        <v>14</v>
      </c>
    </row>
    <row r="13" spans="1:11" x14ac:dyDescent="0.3">
      <c r="A13" s="4">
        <v>10.1</v>
      </c>
      <c r="B13" s="5" t="s">
        <v>7</v>
      </c>
      <c r="C13" s="6">
        <f>A13*0.05</f>
        <v>0.505</v>
      </c>
      <c r="D13" s="6">
        <v>0.3</v>
      </c>
      <c r="E13">
        <v>307</v>
      </c>
      <c r="F13" s="16">
        <f>C13*E13</f>
        <v>155.035</v>
      </c>
      <c r="G13" s="17">
        <f>D13*E13</f>
        <v>92.1</v>
      </c>
      <c r="H13" s="39">
        <f>F13-G13</f>
        <v>62.935000000000002</v>
      </c>
    </row>
    <row r="14" spans="1:11" x14ac:dyDescent="0.3">
      <c r="A14" s="4">
        <v>15</v>
      </c>
      <c r="B14" s="5" t="s">
        <v>7</v>
      </c>
      <c r="C14" s="6">
        <f t="shared" ref="C14:C18" si="3">A14*0.05</f>
        <v>0.75</v>
      </c>
      <c r="D14" s="6">
        <v>0.3</v>
      </c>
      <c r="E14">
        <v>307</v>
      </c>
      <c r="F14" s="16">
        <f t="shared" ref="F14:F18" si="4">C14*E14</f>
        <v>230.25</v>
      </c>
      <c r="G14" s="17">
        <f t="shared" ref="G14:G18" si="5">D14*E14</f>
        <v>92.1</v>
      </c>
      <c r="H14" s="40">
        <f t="shared" ref="H14:H18" si="6">F14-G14</f>
        <v>138.15</v>
      </c>
    </row>
    <row r="15" spans="1:11" x14ac:dyDescent="0.3">
      <c r="A15" s="4">
        <v>17</v>
      </c>
      <c r="B15" s="5" t="s">
        <v>7</v>
      </c>
      <c r="C15" s="6">
        <f t="shared" si="3"/>
        <v>0.85000000000000009</v>
      </c>
      <c r="D15" s="6">
        <v>0.3</v>
      </c>
      <c r="E15">
        <v>307</v>
      </c>
      <c r="F15" s="16">
        <f t="shared" si="4"/>
        <v>260.95000000000005</v>
      </c>
      <c r="G15" s="17">
        <f t="shared" si="5"/>
        <v>92.1</v>
      </c>
      <c r="H15" s="40">
        <f t="shared" si="6"/>
        <v>168.85000000000005</v>
      </c>
    </row>
    <row r="16" spans="1:11" x14ac:dyDescent="0.3">
      <c r="A16" s="4">
        <v>20</v>
      </c>
      <c r="B16" s="5" t="s">
        <v>7</v>
      </c>
      <c r="C16" s="6">
        <f t="shared" si="3"/>
        <v>1</v>
      </c>
      <c r="D16" s="6">
        <v>0.3</v>
      </c>
      <c r="E16">
        <v>307</v>
      </c>
      <c r="F16" s="16">
        <f t="shared" si="4"/>
        <v>307</v>
      </c>
      <c r="G16" s="17">
        <f t="shared" si="5"/>
        <v>92.1</v>
      </c>
      <c r="H16" s="40">
        <f t="shared" si="6"/>
        <v>214.9</v>
      </c>
    </row>
    <row r="17" spans="1:8" x14ac:dyDescent="0.3">
      <c r="A17" s="4">
        <v>22</v>
      </c>
      <c r="B17" s="5" t="s">
        <v>7</v>
      </c>
      <c r="C17" s="6">
        <f t="shared" si="3"/>
        <v>1.1000000000000001</v>
      </c>
      <c r="D17" s="6">
        <v>0.3</v>
      </c>
      <c r="E17">
        <v>307</v>
      </c>
      <c r="F17" s="16">
        <f t="shared" si="4"/>
        <v>337.70000000000005</v>
      </c>
      <c r="G17" s="17">
        <f t="shared" si="5"/>
        <v>92.1</v>
      </c>
      <c r="H17" s="40">
        <f t="shared" si="6"/>
        <v>245.60000000000005</v>
      </c>
    </row>
    <row r="18" spans="1:8" ht="15" thickBot="1" x14ac:dyDescent="0.35">
      <c r="A18" s="8">
        <v>25</v>
      </c>
      <c r="B18" s="9" t="s">
        <v>7</v>
      </c>
      <c r="C18" s="10">
        <f t="shared" si="3"/>
        <v>1.25</v>
      </c>
      <c r="D18" s="10">
        <v>0.3</v>
      </c>
      <c r="E18" s="2">
        <v>307</v>
      </c>
      <c r="F18" s="18">
        <f t="shared" si="4"/>
        <v>383.75</v>
      </c>
      <c r="G18" s="19">
        <f t="shared" si="5"/>
        <v>92.1</v>
      </c>
      <c r="H18" s="41">
        <f t="shared" si="6"/>
        <v>291.64999999999998</v>
      </c>
    </row>
  </sheetData>
  <mergeCells count="3">
    <mergeCell ref="A1:E1"/>
    <mergeCell ref="B9:C9"/>
    <mergeCell ref="A11:D1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E21D8-0A7C-4B4A-88D8-24186DE0D8DE}">
  <dimension ref="A1:K18"/>
  <sheetViews>
    <sheetView topLeftCell="G1" workbookViewId="0">
      <selection activeCell="H12" sqref="H12:H18"/>
    </sheetView>
  </sheetViews>
  <sheetFormatPr defaultRowHeight="14.4" x14ac:dyDescent="0.3"/>
  <cols>
    <col min="1" max="1" width="13.6640625" customWidth="1"/>
    <col min="2" max="2" width="20" customWidth="1"/>
    <col min="3" max="3" width="17.88671875" customWidth="1"/>
    <col min="4" max="4" width="15.109375" customWidth="1"/>
    <col min="5" max="5" width="16.5546875" customWidth="1"/>
    <col min="6" max="6" width="18.6640625" bestFit="1" customWidth="1"/>
    <col min="7" max="7" width="19.5546875" customWidth="1"/>
    <col min="8" max="8" width="20" customWidth="1"/>
    <col min="9" max="9" width="14.109375" customWidth="1"/>
  </cols>
  <sheetData>
    <row r="1" spans="1:11" ht="18.600000000000001" thickBot="1" x14ac:dyDescent="0.4">
      <c r="A1" s="46" t="s">
        <v>9</v>
      </c>
      <c r="B1" s="47"/>
      <c r="C1" s="47"/>
      <c r="D1" s="47"/>
      <c r="E1" s="48"/>
      <c r="H1" s="14"/>
      <c r="I1" s="14"/>
      <c r="J1" s="14"/>
      <c r="K1" s="14"/>
    </row>
    <row r="2" spans="1:11" ht="15.6" thickTop="1" thickBot="1" x14ac:dyDescent="0.35">
      <c r="A2" s="26" t="s">
        <v>0</v>
      </c>
      <c r="B2" s="27" t="s">
        <v>6</v>
      </c>
      <c r="C2" s="27" t="s">
        <v>1</v>
      </c>
      <c r="D2" s="27" t="s">
        <v>10</v>
      </c>
      <c r="E2" s="27" t="s">
        <v>2</v>
      </c>
      <c r="F2" s="28" t="s">
        <v>11</v>
      </c>
      <c r="G2" s="28" t="s">
        <v>12</v>
      </c>
      <c r="H2" s="29" t="s">
        <v>13</v>
      </c>
      <c r="I2" s="38" t="s">
        <v>14</v>
      </c>
    </row>
    <row r="3" spans="1:11" x14ac:dyDescent="0.3">
      <c r="A3" s="30">
        <v>10.1</v>
      </c>
      <c r="B3" s="31" t="s">
        <v>3</v>
      </c>
      <c r="C3" s="31" t="s">
        <v>4</v>
      </c>
      <c r="D3" s="20">
        <f>A3*0.12</f>
        <v>1.212</v>
      </c>
      <c r="E3" s="20">
        <v>0.3</v>
      </c>
      <c r="F3" s="21">
        <v>42</v>
      </c>
      <c r="G3" s="32">
        <f>F3*D3</f>
        <v>50.903999999999996</v>
      </c>
      <c r="H3" s="33">
        <f>F3*E3</f>
        <v>12.6</v>
      </c>
      <c r="I3" s="39">
        <f>G3-H3</f>
        <v>38.303999999999995</v>
      </c>
    </row>
    <row r="4" spans="1:11" x14ac:dyDescent="0.3">
      <c r="A4" s="4">
        <v>15</v>
      </c>
      <c r="B4" s="5" t="s">
        <v>3</v>
      </c>
      <c r="C4" s="5" t="s">
        <v>4</v>
      </c>
      <c r="D4" s="6">
        <f t="shared" ref="D4:D8" si="0">A4*0.12</f>
        <v>1.7999999999999998</v>
      </c>
      <c r="E4" s="6">
        <v>0.3</v>
      </c>
      <c r="F4">
        <v>42</v>
      </c>
      <c r="G4" s="16">
        <f>F4*D4</f>
        <v>75.599999999999994</v>
      </c>
      <c r="H4" s="34">
        <f t="shared" ref="H4:H8" si="1">F4*E4</f>
        <v>12.6</v>
      </c>
      <c r="I4" s="40">
        <f t="shared" ref="I4:I8" si="2">G4-H4</f>
        <v>62.999999999999993</v>
      </c>
    </row>
    <row r="5" spans="1:11" x14ac:dyDescent="0.3">
      <c r="A5" s="4">
        <v>17</v>
      </c>
      <c r="B5" s="5" t="s">
        <v>3</v>
      </c>
      <c r="C5" s="5" t="s">
        <v>4</v>
      </c>
      <c r="D5" s="6">
        <f>A5*0.12</f>
        <v>2.04</v>
      </c>
      <c r="E5" s="6">
        <v>0.3</v>
      </c>
      <c r="F5">
        <v>42</v>
      </c>
      <c r="G5" s="16">
        <f>D5*F5</f>
        <v>85.68</v>
      </c>
      <c r="H5" s="34">
        <f t="shared" si="1"/>
        <v>12.6</v>
      </c>
      <c r="I5" s="40">
        <f t="shared" si="2"/>
        <v>73.080000000000013</v>
      </c>
    </row>
    <row r="6" spans="1:11" x14ac:dyDescent="0.3">
      <c r="A6" s="4">
        <v>20</v>
      </c>
      <c r="B6" s="5" t="s">
        <v>3</v>
      </c>
      <c r="C6" s="5" t="s">
        <v>4</v>
      </c>
      <c r="D6" s="6">
        <f t="shared" si="0"/>
        <v>2.4</v>
      </c>
      <c r="E6" s="6">
        <v>0.3</v>
      </c>
      <c r="F6">
        <v>42</v>
      </c>
      <c r="G6" s="16">
        <f>D6*F6</f>
        <v>100.8</v>
      </c>
      <c r="H6" s="34">
        <f t="shared" si="1"/>
        <v>12.6</v>
      </c>
      <c r="I6" s="40">
        <f t="shared" si="2"/>
        <v>88.2</v>
      </c>
    </row>
    <row r="7" spans="1:11" x14ac:dyDescent="0.3">
      <c r="A7" s="4">
        <v>22</v>
      </c>
      <c r="B7" s="5" t="s">
        <v>3</v>
      </c>
      <c r="C7" s="5" t="s">
        <v>4</v>
      </c>
      <c r="D7" s="6">
        <f t="shared" si="0"/>
        <v>2.6399999999999997</v>
      </c>
      <c r="E7" s="6">
        <v>0.3</v>
      </c>
      <c r="F7">
        <v>42</v>
      </c>
      <c r="G7" s="16">
        <f>D7*F7</f>
        <v>110.87999999999998</v>
      </c>
      <c r="H7" s="34">
        <f t="shared" si="1"/>
        <v>12.6</v>
      </c>
      <c r="I7" s="40">
        <f t="shared" si="2"/>
        <v>98.279999999999987</v>
      </c>
    </row>
    <row r="8" spans="1:11" ht="15" thickBot="1" x14ac:dyDescent="0.35">
      <c r="A8" s="8">
        <v>25</v>
      </c>
      <c r="B8" s="9" t="s">
        <v>3</v>
      </c>
      <c r="C8" s="9" t="s">
        <v>4</v>
      </c>
      <c r="D8" s="10">
        <f t="shared" si="0"/>
        <v>3</v>
      </c>
      <c r="E8" s="10">
        <v>0.3</v>
      </c>
      <c r="F8" s="2">
        <v>42</v>
      </c>
      <c r="G8" s="18">
        <f>D8*F8</f>
        <v>126</v>
      </c>
      <c r="H8" s="35">
        <f t="shared" si="1"/>
        <v>12.6</v>
      </c>
      <c r="I8" s="41">
        <f t="shared" si="2"/>
        <v>113.4</v>
      </c>
    </row>
    <row r="9" spans="1:11" x14ac:dyDescent="0.3">
      <c r="A9" s="1"/>
      <c r="B9" s="44" t="s">
        <v>5</v>
      </c>
      <c r="C9" s="44"/>
      <c r="D9" s="2"/>
      <c r="E9" s="3"/>
    </row>
    <row r="10" spans="1:11" ht="15" thickBot="1" x14ac:dyDescent="0.35"/>
    <row r="11" spans="1:11" ht="18.600000000000001" thickBot="1" x14ac:dyDescent="0.4">
      <c r="A11" s="46" t="s">
        <v>8</v>
      </c>
      <c r="B11" s="47"/>
      <c r="C11" s="47"/>
      <c r="D11" s="48"/>
    </row>
    <row r="12" spans="1:11" ht="15.6" thickTop="1" thickBot="1" x14ac:dyDescent="0.35">
      <c r="A12" s="22" t="s">
        <v>0</v>
      </c>
      <c r="B12" s="23" t="s">
        <v>1</v>
      </c>
      <c r="C12" s="23" t="s">
        <v>10</v>
      </c>
      <c r="D12" s="23" t="s">
        <v>2</v>
      </c>
      <c r="E12" s="24" t="s">
        <v>11</v>
      </c>
      <c r="F12" s="24" t="s">
        <v>12</v>
      </c>
      <c r="G12" s="25" t="s">
        <v>13</v>
      </c>
      <c r="H12" s="38" t="s">
        <v>14</v>
      </c>
    </row>
    <row r="13" spans="1:11" x14ac:dyDescent="0.3">
      <c r="A13" s="4">
        <v>10.1</v>
      </c>
      <c r="B13" s="5" t="s">
        <v>7</v>
      </c>
      <c r="C13" s="6">
        <f>A13*0.05</f>
        <v>0.505</v>
      </c>
      <c r="D13" s="6">
        <v>0.3</v>
      </c>
      <c r="E13">
        <v>42</v>
      </c>
      <c r="F13" s="16">
        <f>C13*E13</f>
        <v>21.21</v>
      </c>
      <c r="G13" s="17">
        <f>D13*E13</f>
        <v>12.6</v>
      </c>
      <c r="H13" s="39">
        <f>F13-G13</f>
        <v>8.6100000000000012</v>
      </c>
    </row>
    <row r="14" spans="1:11" x14ac:dyDescent="0.3">
      <c r="A14" s="4">
        <v>15</v>
      </c>
      <c r="B14" s="5" t="s">
        <v>7</v>
      </c>
      <c r="C14" s="6">
        <f t="shared" ref="C14:C18" si="3">A14*0.05</f>
        <v>0.75</v>
      </c>
      <c r="D14" s="6">
        <v>0.3</v>
      </c>
      <c r="E14">
        <v>42</v>
      </c>
      <c r="F14" s="16">
        <f t="shared" ref="F14:F18" si="4">C14*E14</f>
        <v>31.5</v>
      </c>
      <c r="G14" s="17">
        <f t="shared" ref="G14:G18" si="5">D14*E14</f>
        <v>12.6</v>
      </c>
      <c r="H14" s="40">
        <f t="shared" ref="H14:H18" si="6">F14-G14</f>
        <v>18.899999999999999</v>
      </c>
    </row>
    <row r="15" spans="1:11" x14ac:dyDescent="0.3">
      <c r="A15" s="4">
        <v>17</v>
      </c>
      <c r="B15" s="5" t="s">
        <v>7</v>
      </c>
      <c r="C15" s="6">
        <f t="shared" si="3"/>
        <v>0.85000000000000009</v>
      </c>
      <c r="D15" s="6">
        <v>0.3</v>
      </c>
      <c r="E15">
        <v>42</v>
      </c>
      <c r="F15" s="16">
        <f t="shared" si="4"/>
        <v>35.700000000000003</v>
      </c>
      <c r="G15" s="17">
        <f t="shared" si="5"/>
        <v>12.6</v>
      </c>
      <c r="H15" s="40">
        <f t="shared" si="6"/>
        <v>23.1</v>
      </c>
    </row>
    <row r="16" spans="1:11" x14ac:dyDescent="0.3">
      <c r="A16" s="4">
        <v>20</v>
      </c>
      <c r="B16" s="5" t="s">
        <v>7</v>
      </c>
      <c r="C16" s="6">
        <f t="shared" si="3"/>
        <v>1</v>
      </c>
      <c r="D16" s="6">
        <v>0.3</v>
      </c>
      <c r="E16">
        <v>42</v>
      </c>
      <c r="F16" s="16">
        <f t="shared" si="4"/>
        <v>42</v>
      </c>
      <c r="G16" s="17">
        <f t="shared" si="5"/>
        <v>12.6</v>
      </c>
      <c r="H16" s="40">
        <f t="shared" si="6"/>
        <v>29.4</v>
      </c>
    </row>
    <row r="17" spans="1:8" x14ac:dyDescent="0.3">
      <c r="A17" s="4">
        <v>22</v>
      </c>
      <c r="B17" s="5" t="s">
        <v>7</v>
      </c>
      <c r="C17" s="6">
        <f t="shared" si="3"/>
        <v>1.1000000000000001</v>
      </c>
      <c r="D17" s="6">
        <v>0.3</v>
      </c>
      <c r="E17">
        <v>42</v>
      </c>
      <c r="F17" s="16">
        <f t="shared" si="4"/>
        <v>46.2</v>
      </c>
      <c r="G17" s="17">
        <f t="shared" si="5"/>
        <v>12.6</v>
      </c>
      <c r="H17" s="40">
        <f t="shared" si="6"/>
        <v>33.6</v>
      </c>
    </row>
    <row r="18" spans="1:8" ht="15" thickBot="1" x14ac:dyDescent="0.35">
      <c r="A18" s="8">
        <v>25</v>
      </c>
      <c r="B18" s="9" t="s">
        <v>7</v>
      </c>
      <c r="C18" s="10">
        <f t="shared" si="3"/>
        <v>1.25</v>
      </c>
      <c r="D18" s="10">
        <v>0.3</v>
      </c>
      <c r="E18" s="2">
        <v>42</v>
      </c>
      <c r="F18" s="18">
        <f t="shared" si="4"/>
        <v>52.5</v>
      </c>
      <c r="G18" s="19">
        <f t="shared" si="5"/>
        <v>12.6</v>
      </c>
      <c r="H18" s="41">
        <f t="shared" si="6"/>
        <v>39.9</v>
      </c>
    </row>
  </sheetData>
  <mergeCells count="3">
    <mergeCell ref="A1:E1"/>
    <mergeCell ref="B9:C9"/>
    <mergeCell ref="A11:D1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C8C58-C53B-4CC0-A7FB-CF6B5E2FB74D}">
  <dimension ref="A1:K18"/>
  <sheetViews>
    <sheetView topLeftCell="G1" workbookViewId="0">
      <selection activeCell="H12" sqref="H12:H18"/>
    </sheetView>
  </sheetViews>
  <sheetFormatPr defaultRowHeight="14.4" x14ac:dyDescent="0.3"/>
  <cols>
    <col min="1" max="1" width="13.6640625" customWidth="1"/>
    <col min="2" max="2" width="20" customWidth="1"/>
    <col min="3" max="3" width="17.88671875" customWidth="1"/>
    <col min="4" max="4" width="15.109375" customWidth="1"/>
    <col min="5" max="5" width="16.5546875" customWidth="1"/>
    <col min="6" max="6" width="18.6640625" bestFit="1" customWidth="1"/>
    <col min="7" max="7" width="19.5546875" customWidth="1"/>
    <col min="8" max="8" width="20" customWidth="1"/>
    <col min="9" max="9" width="14.44140625" customWidth="1"/>
  </cols>
  <sheetData>
    <row r="1" spans="1:11" ht="18.600000000000001" thickBot="1" x14ac:dyDescent="0.4">
      <c r="A1" s="46" t="s">
        <v>9</v>
      </c>
      <c r="B1" s="47"/>
      <c r="C1" s="47"/>
      <c r="D1" s="47"/>
      <c r="E1" s="48"/>
      <c r="H1" s="14"/>
      <c r="I1" s="14"/>
      <c r="J1" s="14"/>
      <c r="K1" s="14"/>
    </row>
    <row r="2" spans="1:11" ht="15.6" thickTop="1" thickBot="1" x14ac:dyDescent="0.35">
      <c r="A2" s="26" t="s">
        <v>0</v>
      </c>
      <c r="B2" s="27" t="s">
        <v>6</v>
      </c>
      <c r="C2" s="27" t="s">
        <v>1</v>
      </c>
      <c r="D2" s="27" t="s">
        <v>10</v>
      </c>
      <c r="E2" s="27" t="s">
        <v>2</v>
      </c>
      <c r="F2" s="28" t="s">
        <v>11</v>
      </c>
      <c r="G2" s="28" t="s">
        <v>12</v>
      </c>
      <c r="H2" s="29" t="s">
        <v>13</v>
      </c>
      <c r="I2" s="38" t="s">
        <v>14</v>
      </c>
    </row>
    <row r="3" spans="1:11" x14ac:dyDescent="0.3">
      <c r="A3" s="30">
        <v>10.1</v>
      </c>
      <c r="B3" s="31" t="s">
        <v>3</v>
      </c>
      <c r="C3" s="31" t="s">
        <v>4</v>
      </c>
      <c r="D3" s="20">
        <f>A3*0.12</f>
        <v>1.212</v>
      </c>
      <c r="E3" s="20">
        <v>0.3</v>
      </c>
      <c r="F3" s="21">
        <v>246</v>
      </c>
      <c r="G3" s="32">
        <f>F3*D3</f>
        <v>298.15199999999999</v>
      </c>
      <c r="H3" s="33">
        <f>F3*E3</f>
        <v>73.8</v>
      </c>
      <c r="I3" s="39">
        <f>G3-H3</f>
        <v>224.35199999999998</v>
      </c>
    </row>
    <row r="4" spans="1:11" x14ac:dyDescent="0.3">
      <c r="A4" s="4">
        <v>15</v>
      </c>
      <c r="B4" s="5" t="s">
        <v>3</v>
      </c>
      <c r="C4" s="5" t="s">
        <v>4</v>
      </c>
      <c r="D4" s="6">
        <f t="shared" ref="D4:D8" si="0">A4*0.12</f>
        <v>1.7999999999999998</v>
      </c>
      <c r="E4" s="6">
        <v>0.3</v>
      </c>
      <c r="F4">
        <v>246</v>
      </c>
      <c r="G4" s="16">
        <f>F4*D4</f>
        <v>442.79999999999995</v>
      </c>
      <c r="H4" s="34">
        <f t="shared" ref="H4:H8" si="1">F4*E4</f>
        <v>73.8</v>
      </c>
      <c r="I4" s="40">
        <f t="shared" ref="I4:I8" si="2">G4-H4</f>
        <v>368.99999999999994</v>
      </c>
    </row>
    <row r="5" spans="1:11" x14ac:dyDescent="0.3">
      <c r="A5" s="4">
        <v>17</v>
      </c>
      <c r="B5" s="5" t="s">
        <v>3</v>
      </c>
      <c r="C5" s="5" t="s">
        <v>4</v>
      </c>
      <c r="D5" s="6">
        <f>A5*0.12</f>
        <v>2.04</v>
      </c>
      <c r="E5" s="6">
        <v>0.3</v>
      </c>
      <c r="F5">
        <v>246</v>
      </c>
      <c r="G5" s="16">
        <f>D5*F5</f>
        <v>501.84000000000003</v>
      </c>
      <c r="H5" s="34">
        <f t="shared" si="1"/>
        <v>73.8</v>
      </c>
      <c r="I5" s="40">
        <f t="shared" si="2"/>
        <v>428.04</v>
      </c>
    </row>
    <row r="6" spans="1:11" x14ac:dyDescent="0.3">
      <c r="A6" s="4">
        <v>20</v>
      </c>
      <c r="B6" s="5" t="s">
        <v>3</v>
      </c>
      <c r="C6" s="5" t="s">
        <v>4</v>
      </c>
      <c r="D6" s="6">
        <f t="shared" si="0"/>
        <v>2.4</v>
      </c>
      <c r="E6" s="6">
        <v>0.3</v>
      </c>
      <c r="F6">
        <v>246</v>
      </c>
      <c r="G6" s="16">
        <f>D6*F6</f>
        <v>590.4</v>
      </c>
      <c r="H6" s="34">
        <f t="shared" si="1"/>
        <v>73.8</v>
      </c>
      <c r="I6" s="40">
        <f t="shared" si="2"/>
        <v>516.6</v>
      </c>
    </row>
    <row r="7" spans="1:11" x14ac:dyDescent="0.3">
      <c r="A7" s="4">
        <v>22</v>
      </c>
      <c r="B7" s="5" t="s">
        <v>3</v>
      </c>
      <c r="C7" s="5" t="s">
        <v>4</v>
      </c>
      <c r="D7" s="6">
        <f t="shared" si="0"/>
        <v>2.6399999999999997</v>
      </c>
      <c r="E7" s="6">
        <v>0.3</v>
      </c>
      <c r="F7">
        <v>246</v>
      </c>
      <c r="G7" s="16">
        <f>D7*F7</f>
        <v>649.43999999999994</v>
      </c>
      <c r="H7" s="34">
        <f t="shared" si="1"/>
        <v>73.8</v>
      </c>
      <c r="I7" s="40">
        <f t="shared" si="2"/>
        <v>575.64</v>
      </c>
    </row>
    <row r="8" spans="1:11" ht="15" thickBot="1" x14ac:dyDescent="0.35">
      <c r="A8" s="8">
        <v>25</v>
      </c>
      <c r="B8" s="9" t="s">
        <v>3</v>
      </c>
      <c r="C8" s="9" t="s">
        <v>4</v>
      </c>
      <c r="D8" s="10">
        <f t="shared" si="0"/>
        <v>3</v>
      </c>
      <c r="E8" s="10">
        <v>0.3</v>
      </c>
      <c r="F8" s="2">
        <v>246</v>
      </c>
      <c r="G8" s="18">
        <f>D8*F8</f>
        <v>738</v>
      </c>
      <c r="H8" s="35">
        <f t="shared" si="1"/>
        <v>73.8</v>
      </c>
      <c r="I8" s="41">
        <f t="shared" si="2"/>
        <v>664.2</v>
      </c>
    </row>
    <row r="9" spans="1:11" x14ac:dyDescent="0.3">
      <c r="A9" s="1"/>
      <c r="B9" s="44" t="s">
        <v>5</v>
      </c>
      <c r="C9" s="44"/>
      <c r="D9" s="2"/>
      <c r="E9" s="3"/>
    </row>
    <row r="10" spans="1:11" ht="15" thickBot="1" x14ac:dyDescent="0.35"/>
    <row r="11" spans="1:11" ht="18.600000000000001" thickBot="1" x14ac:dyDescent="0.4">
      <c r="A11" s="46" t="s">
        <v>8</v>
      </c>
      <c r="B11" s="47"/>
      <c r="C11" s="47"/>
      <c r="D11" s="48"/>
    </row>
    <row r="12" spans="1:11" ht="15.6" thickTop="1" thickBot="1" x14ac:dyDescent="0.35">
      <c r="A12" s="22" t="s">
        <v>0</v>
      </c>
      <c r="B12" s="23" t="s">
        <v>1</v>
      </c>
      <c r="C12" s="23" t="s">
        <v>10</v>
      </c>
      <c r="D12" s="23" t="s">
        <v>2</v>
      </c>
      <c r="E12" s="24" t="s">
        <v>11</v>
      </c>
      <c r="F12" s="24" t="s">
        <v>12</v>
      </c>
      <c r="G12" s="25" t="s">
        <v>13</v>
      </c>
      <c r="H12" s="38" t="s">
        <v>14</v>
      </c>
    </row>
    <row r="13" spans="1:11" x14ac:dyDescent="0.3">
      <c r="A13" s="4">
        <v>10.1</v>
      </c>
      <c r="B13" s="5" t="s">
        <v>7</v>
      </c>
      <c r="C13" s="6">
        <f>A13*0.05</f>
        <v>0.505</v>
      </c>
      <c r="D13" s="6">
        <v>0.3</v>
      </c>
      <c r="E13">
        <v>246</v>
      </c>
      <c r="F13" s="16">
        <f>C13*E13</f>
        <v>124.23</v>
      </c>
      <c r="G13" s="17">
        <f>D13*E13</f>
        <v>73.8</v>
      </c>
      <c r="H13" s="39">
        <f>F13-G13</f>
        <v>50.430000000000007</v>
      </c>
    </row>
    <row r="14" spans="1:11" x14ac:dyDescent="0.3">
      <c r="A14" s="4">
        <v>15</v>
      </c>
      <c r="B14" s="5" t="s">
        <v>7</v>
      </c>
      <c r="C14" s="6">
        <f t="shared" ref="C14:C18" si="3">A14*0.05</f>
        <v>0.75</v>
      </c>
      <c r="D14" s="6">
        <v>0.3</v>
      </c>
      <c r="E14">
        <v>246</v>
      </c>
      <c r="F14" s="16">
        <f t="shared" ref="F14:F18" si="4">C14*E14</f>
        <v>184.5</v>
      </c>
      <c r="G14" s="17">
        <f t="shared" ref="G14:G18" si="5">D14*E14</f>
        <v>73.8</v>
      </c>
      <c r="H14" s="40">
        <f t="shared" ref="H14:H18" si="6">F14-G14</f>
        <v>110.7</v>
      </c>
    </row>
    <row r="15" spans="1:11" x14ac:dyDescent="0.3">
      <c r="A15" s="4">
        <v>17</v>
      </c>
      <c r="B15" s="5" t="s">
        <v>7</v>
      </c>
      <c r="C15" s="6">
        <f t="shared" si="3"/>
        <v>0.85000000000000009</v>
      </c>
      <c r="D15" s="6">
        <v>0.3</v>
      </c>
      <c r="E15">
        <v>246</v>
      </c>
      <c r="F15" s="16">
        <f t="shared" si="4"/>
        <v>209.10000000000002</v>
      </c>
      <c r="G15" s="17">
        <f t="shared" si="5"/>
        <v>73.8</v>
      </c>
      <c r="H15" s="40">
        <f t="shared" si="6"/>
        <v>135.30000000000001</v>
      </c>
    </row>
    <row r="16" spans="1:11" x14ac:dyDescent="0.3">
      <c r="A16" s="4">
        <v>20</v>
      </c>
      <c r="B16" s="5" t="s">
        <v>7</v>
      </c>
      <c r="C16" s="6">
        <f t="shared" si="3"/>
        <v>1</v>
      </c>
      <c r="D16" s="6">
        <v>0.3</v>
      </c>
      <c r="E16">
        <v>246</v>
      </c>
      <c r="F16" s="16">
        <f t="shared" si="4"/>
        <v>246</v>
      </c>
      <c r="G16" s="17">
        <f t="shared" si="5"/>
        <v>73.8</v>
      </c>
      <c r="H16" s="40">
        <f t="shared" si="6"/>
        <v>172.2</v>
      </c>
    </row>
    <row r="17" spans="1:8" x14ac:dyDescent="0.3">
      <c r="A17" s="4">
        <v>22</v>
      </c>
      <c r="B17" s="5" t="s">
        <v>7</v>
      </c>
      <c r="C17" s="6">
        <f t="shared" si="3"/>
        <v>1.1000000000000001</v>
      </c>
      <c r="D17" s="6">
        <v>0.3</v>
      </c>
      <c r="E17">
        <v>246</v>
      </c>
      <c r="F17" s="16">
        <f t="shared" si="4"/>
        <v>270.60000000000002</v>
      </c>
      <c r="G17" s="17">
        <f t="shared" si="5"/>
        <v>73.8</v>
      </c>
      <c r="H17" s="40">
        <f t="shared" si="6"/>
        <v>196.8</v>
      </c>
    </row>
    <row r="18" spans="1:8" ht="15" thickBot="1" x14ac:dyDescent="0.35">
      <c r="A18" s="8">
        <v>25</v>
      </c>
      <c r="B18" s="9" t="s">
        <v>7</v>
      </c>
      <c r="C18" s="10">
        <f t="shared" si="3"/>
        <v>1.25</v>
      </c>
      <c r="D18" s="10">
        <v>0.3</v>
      </c>
      <c r="E18" s="2">
        <v>246</v>
      </c>
      <c r="F18" s="18">
        <f t="shared" si="4"/>
        <v>307.5</v>
      </c>
      <c r="G18" s="19">
        <f t="shared" si="5"/>
        <v>73.8</v>
      </c>
      <c r="H18" s="41">
        <f t="shared" si="6"/>
        <v>233.7</v>
      </c>
    </row>
  </sheetData>
  <mergeCells count="3">
    <mergeCell ref="A1:E1"/>
    <mergeCell ref="B9:C9"/>
    <mergeCell ref="A11:D1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FBA9F-DD0C-4FCE-80AA-C4286EDA1F90}">
  <dimension ref="A1:K18"/>
  <sheetViews>
    <sheetView topLeftCell="E1" workbookViewId="0">
      <selection activeCell="H12" sqref="H12:H18"/>
    </sheetView>
  </sheetViews>
  <sheetFormatPr defaultRowHeight="14.4" x14ac:dyDescent="0.3"/>
  <cols>
    <col min="1" max="1" width="13.6640625" customWidth="1"/>
    <col min="2" max="2" width="20" customWidth="1"/>
    <col min="3" max="3" width="17.88671875" customWidth="1"/>
    <col min="4" max="4" width="15.109375" customWidth="1"/>
    <col min="5" max="5" width="16.5546875" customWidth="1"/>
    <col min="6" max="6" width="18.6640625" bestFit="1" customWidth="1"/>
    <col min="7" max="7" width="19.5546875" customWidth="1"/>
    <col min="8" max="8" width="20" customWidth="1"/>
    <col min="9" max="9" width="14.33203125" customWidth="1"/>
  </cols>
  <sheetData>
    <row r="1" spans="1:11" ht="18.600000000000001" thickBot="1" x14ac:dyDescent="0.4">
      <c r="A1" s="46" t="s">
        <v>9</v>
      </c>
      <c r="B1" s="47"/>
      <c r="C1" s="47"/>
      <c r="D1" s="47"/>
      <c r="E1" s="48"/>
      <c r="H1" s="14"/>
      <c r="I1" s="14"/>
      <c r="J1" s="14"/>
      <c r="K1" s="14"/>
    </row>
    <row r="2" spans="1:11" ht="15.6" thickTop="1" thickBot="1" x14ac:dyDescent="0.35">
      <c r="A2" s="26" t="s">
        <v>0</v>
      </c>
      <c r="B2" s="27" t="s">
        <v>6</v>
      </c>
      <c r="C2" s="27" t="s">
        <v>1</v>
      </c>
      <c r="D2" s="27" t="s">
        <v>10</v>
      </c>
      <c r="E2" s="27" t="s">
        <v>2</v>
      </c>
      <c r="F2" s="28" t="s">
        <v>11</v>
      </c>
      <c r="G2" s="28" t="s">
        <v>12</v>
      </c>
      <c r="H2" s="29" t="s">
        <v>13</v>
      </c>
      <c r="I2" s="38" t="s">
        <v>14</v>
      </c>
    </row>
    <row r="3" spans="1:11" x14ac:dyDescent="0.3">
      <c r="A3" s="30">
        <v>10.1</v>
      </c>
      <c r="B3" s="31" t="s">
        <v>3</v>
      </c>
      <c r="C3" s="31" t="s">
        <v>4</v>
      </c>
      <c r="D3" s="20">
        <f>A3*0.12</f>
        <v>1.212</v>
      </c>
      <c r="E3" s="20">
        <v>0.3</v>
      </c>
      <c r="F3" s="21">
        <v>313</v>
      </c>
      <c r="G3" s="32">
        <f>F3*D3</f>
        <v>379.35599999999999</v>
      </c>
      <c r="H3" s="33">
        <f>F3*E3</f>
        <v>93.899999999999991</v>
      </c>
      <c r="I3" s="39">
        <f>G3-H3</f>
        <v>285.45600000000002</v>
      </c>
    </row>
    <row r="4" spans="1:11" x14ac:dyDescent="0.3">
      <c r="A4" s="4">
        <v>15</v>
      </c>
      <c r="B4" s="5" t="s">
        <v>3</v>
      </c>
      <c r="C4" s="5" t="s">
        <v>4</v>
      </c>
      <c r="D4" s="6">
        <f t="shared" ref="D4:D8" si="0">A4*0.12</f>
        <v>1.7999999999999998</v>
      </c>
      <c r="E4" s="6">
        <v>0.3</v>
      </c>
      <c r="F4">
        <v>313</v>
      </c>
      <c r="G4" s="16">
        <f>F4*D4</f>
        <v>563.4</v>
      </c>
      <c r="H4" s="34">
        <f t="shared" ref="H4:H8" si="1">F4*E4</f>
        <v>93.899999999999991</v>
      </c>
      <c r="I4" s="40">
        <f t="shared" ref="I4:I8" si="2">G4-H4</f>
        <v>469.5</v>
      </c>
    </row>
    <row r="5" spans="1:11" x14ac:dyDescent="0.3">
      <c r="A5" s="4">
        <v>17</v>
      </c>
      <c r="B5" s="5" t="s">
        <v>3</v>
      </c>
      <c r="C5" s="5" t="s">
        <v>4</v>
      </c>
      <c r="D5" s="6">
        <f>A5*0.12</f>
        <v>2.04</v>
      </c>
      <c r="E5" s="6">
        <v>0.3</v>
      </c>
      <c r="F5">
        <v>313</v>
      </c>
      <c r="G5" s="16">
        <f>D5*F5</f>
        <v>638.52</v>
      </c>
      <c r="H5" s="34">
        <f t="shared" si="1"/>
        <v>93.899999999999991</v>
      </c>
      <c r="I5" s="40">
        <f t="shared" si="2"/>
        <v>544.62</v>
      </c>
    </row>
    <row r="6" spans="1:11" x14ac:dyDescent="0.3">
      <c r="A6" s="4">
        <v>20</v>
      </c>
      <c r="B6" s="5" t="s">
        <v>3</v>
      </c>
      <c r="C6" s="5" t="s">
        <v>4</v>
      </c>
      <c r="D6" s="6">
        <f t="shared" si="0"/>
        <v>2.4</v>
      </c>
      <c r="E6" s="6">
        <v>0.3</v>
      </c>
      <c r="F6">
        <v>313</v>
      </c>
      <c r="G6" s="16">
        <f>D6*F6</f>
        <v>751.19999999999993</v>
      </c>
      <c r="H6" s="34">
        <f t="shared" si="1"/>
        <v>93.899999999999991</v>
      </c>
      <c r="I6" s="40">
        <f t="shared" si="2"/>
        <v>657.3</v>
      </c>
    </row>
    <row r="7" spans="1:11" x14ac:dyDescent="0.3">
      <c r="A7" s="4">
        <v>22</v>
      </c>
      <c r="B7" s="5" t="s">
        <v>3</v>
      </c>
      <c r="C7" s="5" t="s">
        <v>4</v>
      </c>
      <c r="D7" s="6">
        <f t="shared" si="0"/>
        <v>2.6399999999999997</v>
      </c>
      <c r="E7" s="6">
        <v>0.3</v>
      </c>
      <c r="F7">
        <v>313</v>
      </c>
      <c r="G7" s="16">
        <f>D7*F7</f>
        <v>826.31999999999994</v>
      </c>
      <c r="H7" s="34">
        <f t="shared" si="1"/>
        <v>93.899999999999991</v>
      </c>
      <c r="I7" s="40">
        <f t="shared" si="2"/>
        <v>732.42</v>
      </c>
    </row>
    <row r="8" spans="1:11" ht="15" thickBot="1" x14ac:dyDescent="0.35">
      <c r="A8" s="8">
        <v>25</v>
      </c>
      <c r="B8" s="9" t="s">
        <v>3</v>
      </c>
      <c r="C8" s="9" t="s">
        <v>4</v>
      </c>
      <c r="D8" s="10">
        <f t="shared" si="0"/>
        <v>3</v>
      </c>
      <c r="E8" s="10">
        <v>0.3</v>
      </c>
      <c r="F8" s="2">
        <v>313</v>
      </c>
      <c r="G8" s="18">
        <f>D8*F8</f>
        <v>939</v>
      </c>
      <c r="H8" s="35">
        <f t="shared" si="1"/>
        <v>93.899999999999991</v>
      </c>
      <c r="I8" s="41">
        <f t="shared" si="2"/>
        <v>845.1</v>
      </c>
    </row>
    <row r="9" spans="1:11" x14ac:dyDescent="0.3">
      <c r="A9" s="1"/>
      <c r="B9" s="44" t="s">
        <v>5</v>
      </c>
      <c r="C9" s="44"/>
      <c r="D9" s="2"/>
      <c r="E9" s="3"/>
    </row>
    <row r="10" spans="1:11" ht="15" thickBot="1" x14ac:dyDescent="0.35"/>
    <row r="11" spans="1:11" ht="18.600000000000001" thickBot="1" x14ac:dyDescent="0.4">
      <c r="A11" s="46" t="s">
        <v>8</v>
      </c>
      <c r="B11" s="47"/>
      <c r="C11" s="47"/>
      <c r="D11" s="48"/>
    </row>
    <row r="12" spans="1:11" ht="15.6" thickTop="1" thickBot="1" x14ac:dyDescent="0.35">
      <c r="A12" s="22" t="s">
        <v>0</v>
      </c>
      <c r="B12" s="23" t="s">
        <v>1</v>
      </c>
      <c r="C12" s="23" t="s">
        <v>10</v>
      </c>
      <c r="D12" s="23" t="s">
        <v>2</v>
      </c>
      <c r="E12" s="24" t="s">
        <v>11</v>
      </c>
      <c r="F12" s="24" t="s">
        <v>12</v>
      </c>
      <c r="G12" s="25" t="s">
        <v>13</v>
      </c>
      <c r="H12" s="38" t="s">
        <v>14</v>
      </c>
    </row>
    <row r="13" spans="1:11" x14ac:dyDescent="0.3">
      <c r="A13" s="4">
        <v>10.1</v>
      </c>
      <c r="B13" s="5" t="s">
        <v>7</v>
      </c>
      <c r="C13" s="6">
        <f>A13*0.05</f>
        <v>0.505</v>
      </c>
      <c r="D13" s="6">
        <v>0.3</v>
      </c>
      <c r="E13">
        <v>313</v>
      </c>
      <c r="F13" s="16">
        <f>C13*E13</f>
        <v>158.065</v>
      </c>
      <c r="G13" s="17">
        <f>D13*E13</f>
        <v>93.899999999999991</v>
      </c>
      <c r="H13" s="39">
        <f>F13-G13</f>
        <v>64.165000000000006</v>
      </c>
    </row>
    <row r="14" spans="1:11" x14ac:dyDescent="0.3">
      <c r="A14" s="4">
        <v>15</v>
      </c>
      <c r="B14" s="5" t="s">
        <v>7</v>
      </c>
      <c r="C14" s="6">
        <f t="shared" ref="C14:C18" si="3">A14*0.05</f>
        <v>0.75</v>
      </c>
      <c r="D14" s="6">
        <v>0.3</v>
      </c>
      <c r="E14">
        <v>313</v>
      </c>
      <c r="F14" s="16">
        <f t="shared" ref="F14:F18" si="4">C14*E14</f>
        <v>234.75</v>
      </c>
      <c r="G14" s="17">
        <f t="shared" ref="G14:G18" si="5">D14*E14</f>
        <v>93.899999999999991</v>
      </c>
      <c r="H14" s="40">
        <f t="shared" ref="H14:H18" si="6">F14-G14</f>
        <v>140.85000000000002</v>
      </c>
    </row>
    <row r="15" spans="1:11" x14ac:dyDescent="0.3">
      <c r="A15" s="4">
        <v>17</v>
      </c>
      <c r="B15" s="5" t="s">
        <v>7</v>
      </c>
      <c r="C15" s="6">
        <f t="shared" si="3"/>
        <v>0.85000000000000009</v>
      </c>
      <c r="D15" s="6">
        <v>0.3</v>
      </c>
      <c r="E15">
        <v>313</v>
      </c>
      <c r="F15" s="16">
        <f t="shared" si="4"/>
        <v>266.05</v>
      </c>
      <c r="G15" s="17">
        <f t="shared" si="5"/>
        <v>93.899999999999991</v>
      </c>
      <c r="H15" s="40">
        <f t="shared" si="6"/>
        <v>172.15000000000003</v>
      </c>
    </row>
    <row r="16" spans="1:11" x14ac:dyDescent="0.3">
      <c r="A16" s="4">
        <v>20</v>
      </c>
      <c r="B16" s="5" t="s">
        <v>7</v>
      </c>
      <c r="C16" s="6">
        <f t="shared" si="3"/>
        <v>1</v>
      </c>
      <c r="D16" s="6">
        <v>0.3</v>
      </c>
      <c r="E16">
        <v>313</v>
      </c>
      <c r="F16" s="16">
        <f t="shared" si="4"/>
        <v>313</v>
      </c>
      <c r="G16" s="17">
        <f t="shared" si="5"/>
        <v>93.899999999999991</v>
      </c>
      <c r="H16" s="40">
        <f t="shared" si="6"/>
        <v>219.10000000000002</v>
      </c>
    </row>
    <row r="17" spans="1:8" x14ac:dyDescent="0.3">
      <c r="A17" s="4">
        <v>22</v>
      </c>
      <c r="B17" s="5" t="s">
        <v>7</v>
      </c>
      <c r="C17" s="6">
        <f t="shared" si="3"/>
        <v>1.1000000000000001</v>
      </c>
      <c r="D17" s="6">
        <v>0.3</v>
      </c>
      <c r="E17">
        <v>313</v>
      </c>
      <c r="F17" s="16">
        <f t="shared" si="4"/>
        <v>344.3</v>
      </c>
      <c r="G17" s="17">
        <f t="shared" si="5"/>
        <v>93.899999999999991</v>
      </c>
      <c r="H17" s="40">
        <f t="shared" si="6"/>
        <v>250.40000000000003</v>
      </c>
    </row>
    <row r="18" spans="1:8" ht="15" thickBot="1" x14ac:dyDescent="0.35">
      <c r="A18" s="8">
        <v>25</v>
      </c>
      <c r="B18" s="9" t="s">
        <v>7</v>
      </c>
      <c r="C18" s="10">
        <f t="shared" si="3"/>
        <v>1.25</v>
      </c>
      <c r="D18" s="10">
        <v>0.3</v>
      </c>
      <c r="E18" s="2">
        <v>313</v>
      </c>
      <c r="F18" s="18">
        <f t="shared" si="4"/>
        <v>391.25</v>
      </c>
      <c r="G18" s="19">
        <f t="shared" si="5"/>
        <v>93.899999999999991</v>
      </c>
      <c r="H18" s="41">
        <f t="shared" si="6"/>
        <v>297.35000000000002</v>
      </c>
    </row>
  </sheetData>
  <mergeCells count="3">
    <mergeCell ref="A1:E1"/>
    <mergeCell ref="B9:C9"/>
    <mergeCell ref="A11:D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42</vt:i4>
      </vt:variant>
    </vt:vector>
  </HeadingPairs>
  <TitlesOfParts>
    <vt:vector size="42" baseType="lpstr">
      <vt:lpstr>Max Min</vt:lpstr>
      <vt:lpstr>Allendale</vt:lpstr>
      <vt:lpstr>Alvah N. Belding</vt:lpstr>
      <vt:lpstr>CarsonCrystal</vt:lpstr>
      <vt:lpstr>Cedar Springs</vt:lpstr>
      <vt:lpstr>Coopersville</vt:lpstr>
      <vt:lpstr>Croton</vt:lpstr>
      <vt:lpstr>Dorr</vt:lpstr>
      <vt:lpstr>Fennville</vt:lpstr>
      <vt:lpstr>Flat River</vt:lpstr>
      <vt:lpstr>Freeport</vt:lpstr>
      <vt:lpstr>Fremont</vt:lpstr>
      <vt:lpstr>Fruitport</vt:lpstr>
      <vt:lpstr>Gary Byker</vt:lpstr>
      <vt:lpstr>Georgetown</vt:lpstr>
      <vt:lpstr>Grant</vt:lpstr>
      <vt:lpstr>Hackley</vt:lpstr>
      <vt:lpstr>Hastings</vt:lpstr>
      <vt:lpstr>Henika</vt:lpstr>
      <vt:lpstr>Herrick</vt:lpstr>
      <vt:lpstr>Hesperia</vt:lpstr>
      <vt:lpstr>Home Township</vt:lpstr>
      <vt:lpstr>Hopkins</vt:lpstr>
      <vt:lpstr>Howard Miller</vt:lpstr>
      <vt:lpstr>Ionia</vt:lpstr>
      <vt:lpstr>Lake O</vt:lpstr>
      <vt:lpstr>Leighton</vt:lpstr>
      <vt:lpstr>Loutit</vt:lpstr>
      <vt:lpstr>MADL</vt:lpstr>
      <vt:lpstr>Newaygo</vt:lpstr>
      <vt:lpstr>Patmos</vt:lpstr>
      <vt:lpstr>Reynolds</vt:lpstr>
      <vt:lpstr>Salem</vt:lpstr>
      <vt:lpstr>SarClark</vt:lpstr>
      <vt:lpstr>Saugatuck</vt:lpstr>
      <vt:lpstr>Sparta</vt:lpstr>
      <vt:lpstr>Spring Lake</vt:lpstr>
      <vt:lpstr>Tamarack</vt:lpstr>
      <vt:lpstr>Thornapple</vt:lpstr>
      <vt:lpstr>White Cloud</vt:lpstr>
      <vt:lpstr>White Lake</vt:lpstr>
      <vt:lpstr>All Libraries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Amber</dc:creator>
  <cp:lastModifiedBy>Amber</cp:lastModifiedBy>
  <dcterms:created xsi:type="dcterms:W3CDTF">2023-07-05T16:51:38Z</dcterms:created>
  <dcterms:modified xsi:type="dcterms:W3CDTF">2023-07-19T17:46:27Z</dcterms:modified>
</cp:coreProperties>
</file>